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xampp\htdocs\ingei\public\files\"/>
    </mc:Choice>
  </mc:AlternateContent>
  <xr:revisionPtr revIDLastSave="0" documentId="8_{1E7B38F2-799C-4508-8E63-527122FB0C00}" xr6:coauthVersionLast="47" xr6:coauthVersionMax="47" xr10:uidLastSave="{00000000-0000-0000-0000-000000000000}"/>
  <bookViews>
    <workbookView xWindow="-109" yWindow="-109" windowWidth="26301" windowHeight="14305" xr2:uid="{7B58A612-1CCC-4CD5-AE83-94D09C81EBAF}"/>
  </bookViews>
  <sheets>
    <sheet name="Emisiones Produccion Agrícola" sheetId="1" r:id="rId1"/>
  </sheets>
  <externalReferences>
    <externalReference r:id="rId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1</definedName>
    <definedName name="_AtRisk_SimSetting_StdRecalcWithoutRiskStaticPercentile">0.5</definedName>
    <definedName name="Pal_Workbook_GUID">"5HC6IWHXZYFJT9G4TM4BTT59"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0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abla_IPCC">'[1]Tabla Categorias'!$K$2:$BJ$467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D4" i="1" s="1"/>
  <c r="E2" i="1"/>
  <c r="F2" i="1"/>
  <c r="G2" i="1"/>
  <c r="H2" i="1"/>
  <c r="H4" i="1" s="1"/>
  <c r="I2" i="1"/>
  <c r="J2" i="1"/>
  <c r="J4" i="1" s="1"/>
  <c r="K2" i="1"/>
  <c r="L2" i="1"/>
  <c r="L4" i="1" s="1"/>
  <c r="M2" i="1"/>
  <c r="N2" i="1"/>
  <c r="O2" i="1"/>
  <c r="P2" i="1"/>
  <c r="P4" i="1" s="1"/>
  <c r="Q2" i="1"/>
  <c r="R2" i="1"/>
  <c r="R4" i="1" s="1"/>
  <c r="S2" i="1"/>
  <c r="T2" i="1"/>
  <c r="T4" i="1" s="1"/>
  <c r="U2" i="1"/>
  <c r="V2" i="1"/>
  <c r="W2" i="1"/>
  <c r="X2" i="1"/>
  <c r="X4" i="1" s="1"/>
  <c r="Y2" i="1"/>
  <c r="Z2" i="1"/>
  <c r="Z4" i="1" s="1"/>
  <c r="AA2" i="1"/>
  <c r="AB2" i="1"/>
  <c r="AB4" i="1" s="1"/>
  <c r="AC2" i="1"/>
  <c r="AD2" i="1"/>
  <c r="AE2" i="1"/>
  <c r="AF2" i="1"/>
  <c r="AF4" i="1" s="1"/>
  <c r="AG2" i="1"/>
  <c r="AH2" i="1"/>
  <c r="AH4" i="1" s="1"/>
  <c r="AI2" i="1"/>
  <c r="C4" i="1"/>
  <c r="E4" i="1"/>
  <c r="F4" i="1"/>
  <c r="G4" i="1"/>
  <c r="I4" i="1"/>
  <c r="K4" i="1"/>
  <c r="M4" i="1"/>
  <c r="N4" i="1"/>
  <c r="O4" i="1"/>
  <c r="Q4" i="1"/>
  <c r="S4" i="1"/>
  <c r="U4" i="1"/>
  <c r="V4" i="1"/>
  <c r="W4" i="1"/>
  <c r="Y4" i="1"/>
  <c r="AA4" i="1"/>
  <c r="AC4" i="1"/>
  <c r="AD4" i="1"/>
  <c r="AE4" i="1"/>
  <c r="AG4" i="1"/>
  <c r="AI4" i="1"/>
</calcChain>
</file>

<file path=xl/sharedStrings.xml><?xml version="1.0" encoding="utf-8"?>
<sst xmlns="http://schemas.openxmlformats.org/spreadsheetml/2006/main" count="38" uniqueCount="25">
  <si>
    <t xml:space="preserve">(2) Producción de cultivos (Alpiste, Caña de azúcar, Cártamo, Algodón, Arroz, Arveja, Avena, Cebada total, Centeno, Colza, Garbanzo, Girasol, Lenteja, Lino, Maní, Mijo, Poroto seco, Sorgo, Maíz, Soja, y Trigo). Secretaría de Agricultura Ganadería y Pesca (SAGyP). </t>
  </si>
  <si>
    <t xml:space="preserve">(1) Inventario de Gases de Efecto Invernadero -Primer Informe Bienal de Transparencia (IBT1). Subsecretaría de Ambiente (SSAmb) (2024) </t>
  </si>
  <si>
    <t>Fuentes:</t>
  </si>
  <si>
    <t>MtCO2e</t>
  </si>
  <si>
    <t>3C7 - Cultivo de Arroz (1)</t>
  </si>
  <si>
    <t>3D2 - Emisiones indirectas de N2O de los suelos gestionados  - Mineralización de N2 por pérdida de materia orgánica de suelos (1)</t>
  </si>
  <si>
    <t>3D1biv - Emisiones indirectas de N2O de los suelos gestionados - Residuos de cosecha (1)</t>
  </si>
  <si>
    <t>3D2abi - Emisiones indirectas de N2O de los suelos gestionados - Fertilizantes sintéticos (1)</t>
  </si>
  <si>
    <t>3D1 - Emisiones directas de N2O de los suelos gestionados  - Mineralización de N2 por pérdida de materia orgánica de suelos (1)</t>
  </si>
  <si>
    <t>3D1d - Emisiones directas de N2O de los suelos gestionados  - Residuos de cosecha (1)</t>
  </si>
  <si>
    <t>3D1a - Emisiones directas de N2O de los suelos gestionados - Fertilizantes sintéticos (1)</t>
  </si>
  <si>
    <t>3H - Aplicación de urea (1)</t>
  </si>
  <si>
    <t>4(IV)C1b - Quema de biomasa en pastizales - Quemado de biomasa de pastizales (1)</t>
  </si>
  <si>
    <t>4(IV)B2a - Quema de biomasa en suelos cultivados - Quemado de biomasa de cultivos (1)</t>
  </si>
  <si>
    <t>4B1 - Tierras de cultivo que permanecen como tales (1)</t>
  </si>
  <si>
    <t>4C2b - Tierras de cultivo convertidos en pastizales (1)</t>
  </si>
  <si>
    <t>4B2b - Pastizales convertidos en tierras de cultivo (1)</t>
  </si>
  <si>
    <t>Detalle de Categorias de Emisiones consideradas en Agricultura</t>
  </si>
  <si>
    <t>tCO2e / t grano</t>
  </si>
  <si>
    <t>Emisiones producción agrícola</t>
  </si>
  <si>
    <t>toneladas</t>
  </si>
  <si>
    <t>Producción agrícola (2)</t>
  </si>
  <si>
    <t>Emisiones Agricultura (ver detalle de categorias)</t>
  </si>
  <si>
    <t>U.M.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</si>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</sst>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_ * #,##0.00_ ;_ * \-#,##0.00_ ;_ * &quot;-&quot;??_ ;_ @_ "/>
    <numFmt numFmtId="166" formatCode="_-* #,##0.00_-;\-* #,##0.00_-;_-* &quot;-&quot;??_-;_-@"/>
  </numFmts>
  <fonts count="5" x14ac:knownFonts="1">
    <font>
      <sz val="11"/>
      <color theme="1"/>
      <name val="Aptos Narrow"/>
      <scheme val="minor"/>
    </font>
    <font>
      <sz val="11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b/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CC%202/Desktop/WEB/Infografias%20inventario%20INGEI%202018_Soporte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Hoja 1"/>
      <sheetName val="Hoja 2"/>
      <sheetName val="Hoja 2 (bis)"/>
      <sheetName val="Hoja 3"/>
      <sheetName val="Hoja 4"/>
      <sheetName val="Hoja 5"/>
      <sheetName val="Hoja 6"/>
      <sheetName val="Hoja 6 (bis)"/>
      <sheetName val="Hoja 6 (tris)"/>
      <sheetName val="Hoja 7"/>
      <sheetName val="Hoja 8"/>
      <sheetName val="Hoja 9"/>
      <sheetName val="Hoja 9 (bis)"/>
      <sheetName val="Hoja 10"/>
      <sheetName val="Hoja 11"/>
      <sheetName val="Hoja 12"/>
      <sheetName val="Hoja 13"/>
      <sheetName val="Hoja 14"/>
      <sheetName val="Hoja 15"/>
      <sheetName val="Hoja 16"/>
      <sheetName val="Hoja 17"/>
      <sheetName val="Hoja 18"/>
      <sheetName val="Hoja 19"/>
      <sheetName val="Hoja 20"/>
      <sheetName val="Hoja 21"/>
      <sheetName val="Hoja 22"/>
      <sheetName val="Hoja 22 (bis)"/>
      <sheetName val="Hoja 23"/>
      <sheetName val="Hoja 24"/>
      <sheetName val="Hoja 25"/>
      <sheetName val="Hoja 26"/>
      <sheetName val="Hoja 26 (bis)"/>
      <sheetName val="Hoja 27"/>
      <sheetName val="Hoja 28"/>
      <sheetName val="Hoja 29"/>
      <sheetName val="Hoja 29 (bis)"/>
      <sheetName val="Hoja 30"/>
      <sheetName val="Hoja 31"/>
      <sheetName val="Hoja 32"/>
      <sheetName val="Hoja 33"/>
      <sheetName val="Hoja 34"/>
      <sheetName val="Hoja 35"/>
      <sheetName val="Hoja 36"/>
      <sheetName val="Hoja 37"/>
      <sheetName val="Hoja 38"/>
      <sheetName val="Hoja 39"/>
      <sheetName val="Hoja 40"/>
      <sheetName val="Hoja 40 (bis)"/>
      <sheetName val="Hoja 41"/>
      <sheetName val="Hoja 42"/>
      <sheetName val="Hoja 43"/>
      <sheetName val="Hoja 44"/>
      <sheetName val="Hoja 45"/>
      <sheetName val="Hoja 46"/>
      <sheetName val="Hoja 47"/>
      <sheetName val="Hoja 48"/>
      <sheetName val="Hoja 49"/>
      <sheetName val="Hoja 50"/>
      <sheetName val="Hoja 50 (bis)"/>
      <sheetName val="Hoja 50 (tris)"/>
      <sheetName val="Hoja 50 (cuatr)"/>
      <sheetName val="Hoja 51 (2)"/>
      <sheetName val="Hoja 51 (bis) (2)"/>
      <sheetName val="Hoja 51 (tri) (2)"/>
      <sheetName val="Serie Energia"/>
      <sheetName val="Serie PIUP"/>
      <sheetName val="Serie AGSOUT"/>
      <sheetName val="Serie Residuos"/>
      <sheetName val="Energia IBA3-4"/>
      <sheetName val="PIUP IBA3-4"/>
      <sheetName val="AGSOUT IBA3-4"/>
      <sheetName val="Residuos IBA3-4"/>
      <sheetName val="C2.Figura 2"/>
      <sheetName val="C2.Ilustracion 1"/>
      <sheetName val="C2.Ilustracion 1 (bis)"/>
      <sheetName val="C2.Ilustracion 2"/>
      <sheetName val="C2.ilustracion 2 (bis)"/>
      <sheetName val="C.2Ilustracion 3"/>
      <sheetName val="C2.Ilustracion 3 (bis)"/>
      <sheetName val="Ilustración 6"/>
      <sheetName val="Ilustración 6 (bis)"/>
      <sheetName val="Ilustración 6 (tris)"/>
      <sheetName val="Datos INGEI Total"/>
      <sheetName val="Auxiliar Nivel"/>
      <sheetName val="Datos INGEI 3 vs 4"/>
      <sheetName val="4IBA (CMNUCC)"/>
      <sheetName val="3IBA (CMNUCC)"/>
      <sheetName val="Datos por subsector"/>
      <sheetName val="Tabla Categorias"/>
      <sheetName val="Datos Energia"/>
      <sheetName val="Datos PIUP"/>
      <sheetName val="Datos AGSOUT"/>
      <sheetName val="Datos Residuos"/>
      <sheetName val="BEN (miles de tep)"/>
      <sheetName val="Generacion EE (MWh)"/>
      <sheetName val="Produccion de Petróleo y GN"/>
      <sheetName val="VBP (millones $ 2004)"/>
      <sheetName val="PBI (millones $ 2004)"/>
      <sheetName val="Faena (miles tnReqH)"/>
      <sheetName val="Stock Bovino (Cabezas)"/>
      <sheetName val="Agricultura (toneladas)"/>
      <sheetName val="Deforestacion (kha)"/>
      <sheetName val="Poblacion (Hab)"/>
      <sheetName val="Superficie Provincias (km2)"/>
      <sheetName val="Facturacion EE (MW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92C9-D2B3-4AAE-A446-8D8B0E5A3594}">
  <dimension ref="A1:AI1000"/>
  <sheetViews>
    <sheetView showGridLines="0" tabSelected="1" workbookViewId="0"/>
  </sheetViews>
  <sheetFormatPr defaultColWidth="14.375" defaultRowHeight="14.95" customHeight="1" x14ac:dyDescent="0.25"/>
  <cols>
    <col min="1" max="1" width="46.75" customWidth="1"/>
    <col min="2" max="2" width="13.25" customWidth="1"/>
    <col min="3" max="29" width="13.375" customWidth="1"/>
    <col min="30" max="30" width="13.75" customWidth="1"/>
    <col min="31" max="31" width="14" customWidth="1"/>
    <col min="32" max="35" width="12" customWidth="1"/>
  </cols>
  <sheetData>
    <row r="1" spans="1:35" ht="27" customHeight="1" x14ac:dyDescent="0.25">
      <c r="A1" s="24" t="s">
        <v>24</v>
      </c>
      <c r="B1" s="23" t="s">
        <v>23</v>
      </c>
      <c r="C1" s="23">
        <v>1990</v>
      </c>
      <c r="D1" s="23">
        <v>1991</v>
      </c>
      <c r="E1" s="23">
        <v>1992</v>
      </c>
      <c r="F1" s="23">
        <v>1993</v>
      </c>
      <c r="G1" s="23">
        <v>1994</v>
      </c>
      <c r="H1" s="23">
        <v>1995</v>
      </c>
      <c r="I1" s="23">
        <v>1996</v>
      </c>
      <c r="J1" s="23">
        <v>1997</v>
      </c>
      <c r="K1" s="23">
        <v>1998</v>
      </c>
      <c r="L1" s="23">
        <v>1999</v>
      </c>
      <c r="M1" s="23">
        <v>2000</v>
      </c>
      <c r="N1" s="23">
        <v>2001</v>
      </c>
      <c r="O1" s="23">
        <v>2002</v>
      </c>
      <c r="P1" s="23">
        <v>2003</v>
      </c>
      <c r="Q1" s="23">
        <v>2004</v>
      </c>
      <c r="R1" s="23">
        <v>2005</v>
      </c>
      <c r="S1" s="23">
        <v>2006</v>
      </c>
      <c r="T1" s="23">
        <v>2007</v>
      </c>
      <c r="U1" s="23">
        <v>2008</v>
      </c>
      <c r="V1" s="23">
        <v>2009</v>
      </c>
      <c r="W1" s="23">
        <v>2010</v>
      </c>
      <c r="X1" s="23">
        <v>2011</v>
      </c>
      <c r="Y1" s="23">
        <v>2012</v>
      </c>
      <c r="Z1" s="23">
        <v>2013</v>
      </c>
      <c r="AA1" s="23">
        <v>2014</v>
      </c>
      <c r="AB1" s="23">
        <v>2015</v>
      </c>
      <c r="AC1" s="23">
        <v>2016</v>
      </c>
      <c r="AD1" s="23">
        <v>2017</v>
      </c>
      <c r="AE1" s="23">
        <v>2018</v>
      </c>
      <c r="AF1" s="23">
        <v>2019</v>
      </c>
      <c r="AG1" s="23">
        <v>2020</v>
      </c>
      <c r="AH1" s="23">
        <v>2021</v>
      </c>
      <c r="AI1" s="23">
        <v>2022</v>
      </c>
    </row>
    <row r="2" spans="1:35" ht="27" customHeight="1" x14ac:dyDescent="0.25">
      <c r="A2" s="14" t="s">
        <v>22</v>
      </c>
      <c r="B2" s="13" t="s">
        <v>3</v>
      </c>
      <c r="C2" s="12">
        <f>+SUM(C7:C19)</f>
        <v>-4.6832887165873966</v>
      </c>
      <c r="D2" s="12">
        <f>+SUM(D7:D19)</f>
        <v>10.066250036432233</v>
      </c>
      <c r="E2" s="12">
        <f>+SUM(E7:E19)</f>
        <v>9.2237142979007931</v>
      </c>
      <c r="F2" s="12">
        <f>+SUM(F7:F19)</f>
        <v>4.1756678510599272</v>
      </c>
      <c r="G2" s="12">
        <f>+SUM(G7:G19)</f>
        <v>6.7328308427374646</v>
      </c>
      <c r="H2" s="12">
        <f>+SUM(H7:H19)</f>
        <v>5.4949547112003945</v>
      </c>
      <c r="I2" s="12">
        <f>+SUM(I7:I19)</f>
        <v>16.513404386132049</v>
      </c>
      <c r="J2" s="12">
        <f>+SUM(J7:J19)</f>
        <v>4.3746846963309096</v>
      </c>
      <c r="K2" s="12">
        <f>+SUM(K7:K19)</f>
        <v>28.471914081924112</v>
      </c>
      <c r="L2" s="12">
        <f>+SUM(L7:L19)</f>
        <v>20.687827774985006</v>
      </c>
      <c r="M2" s="12">
        <f>+SUM(M7:M19)</f>
        <v>23.555227388979656</v>
      </c>
      <c r="N2" s="12">
        <f>+SUM(N7:N19)</f>
        <v>28.53074405928421</v>
      </c>
      <c r="O2" s="12">
        <f>+SUM(O7:O19)</f>
        <v>17.210343829788023</v>
      </c>
      <c r="P2" s="12">
        <f>+SUM(P7:P19)</f>
        <v>13.685182200126624</v>
      </c>
      <c r="Q2" s="12">
        <f>+SUM(Q7:Q19)</f>
        <v>11.781314422053407</v>
      </c>
      <c r="R2" s="12">
        <f>+SUM(R7:R19)</f>
        <v>12.233036784273512</v>
      </c>
      <c r="S2" s="12">
        <f>+SUM(S7:S19)</f>
        <v>19.684647312813542</v>
      </c>
      <c r="T2" s="12">
        <f>+SUM(T7:T19)</f>
        <v>14.762065218235126</v>
      </c>
      <c r="U2" s="12">
        <f>+SUM(U7:U19)</f>
        <v>13.044381992312632</v>
      </c>
      <c r="V2" s="12">
        <f>+SUM(V7:V19)</f>
        <v>19.807249635286276</v>
      </c>
      <c r="W2" s="12">
        <f>+SUM(W7:W19)</f>
        <v>25.335950797685122</v>
      </c>
      <c r="X2" s="12">
        <f>+SUM(X7:X19)</f>
        <v>11.590120071980907</v>
      </c>
      <c r="Y2" s="12">
        <f>+SUM(Y7:Y19)</f>
        <v>20.903100763690436</v>
      </c>
      <c r="Z2" s="12">
        <f>+SUM(Z7:Z19)</f>
        <v>15.813658060974356</v>
      </c>
      <c r="AA2" s="12">
        <f>+SUM(AA7:AA19)</f>
        <v>24.784011991384013</v>
      </c>
      <c r="AB2" s="12">
        <f>+SUM(AB7:AB19)</f>
        <v>14.69146102811122</v>
      </c>
      <c r="AC2" s="12">
        <f>+SUM(AC7:AC19)</f>
        <v>13.022358616561508</v>
      </c>
      <c r="AD2" s="12">
        <f>+SUM(AD7:AD19)</f>
        <v>12.785659601375739</v>
      </c>
      <c r="AE2" s="12">
        <f>+SUM(AE7:AE19)</f>
        <v>22.508403146302143</v>
      </c>
      <c r="AF2" s="12">
        <f>+SUM(AF7:AF19)</f>
        <v>3.5053989209070213</v>
      </c>
      <c r="AG2" s="12">
        <f>+SUM(AG7:AG19)</f>
        <v>14.436083041855287</v>
      </c>
      <c r="AH2" s="12">
        <f>+SUM(AH7:AH19)</f>
        <v>17.96882710639473</v>
      </c>
      <c r="AI2" s="12">
        <f>+SUM(AI7:AI19)</f>
        <v>19.365398778782133</v>
      </c>
    </row>
    <row r="3" spans="1:35" ht="27" customHeight="1" x14ac:dyDescent="0.25">
      <c r="A3" s="22" t="s">
        <v>21</v>
      </c>
      <c r="B3" s="21" t="s">
        <v>20</v>
      </c>
      <c r="C3" s="3">
        <v>47639044.999999993</v>
      </c>
      <c r="D3" s="3">
        <v>53220578</v>
      </c>
      <c r="E3" s="3">
        <v>54322402</v>
      </c>
      <c r="F3" s="3">
        <v>50902256.999999993</v>
      </c>
      <c r="G3" s="3">
        <v>51715224</v>
      </c>
      <c r="H3" s="3">
        <v>58691356</v>
      </c>
      <c r="I3" s="3">
        <v>55847139</v>
      </c>
      <c r="J3" s="3">
        <v>70777513</v>
      </c>
      <c r="K3" s="3">
        <v>83949587</v>
      </c>
      <c r="L3" s="3">
        <v>76409192.978</v>
      </c>
      <c r="M3" s="3">
        <v>79810416.258000001</v>
      </c>
      <c r="N3" s="3">
        <v>83492599.992000014</v>
      </c>
      <c r="O3" s="3">
        <v>84270867.787000015</v>
      </c>
      <c r="P3" s="3">
        <v>87977860.811000004</v>
      </c>
      <c r="Q3" s="3">
        <v>87392206</v>
      </c>
      <c r="R3" s="3">
        <v>103736999</v>
      </c>
      <c r="S3" s="3">
        <v>97511150.875</v>
      </c>
      <c r="T3" s="3">
        <v>115019507.60700001</v>
      </c>
      <c r="U3" s="3">
        <v>118324917.44</v>
      </c>
      <c r="V3" s="3">
        <v>82410776</v>
      </c>
      <c r="W3" s="3">
        <v>114387428.23999999</v>
      </c>
      <c r="X3" s="3">
        <v>124163696</v>
      </c>
      <c r="Y3" s="3">
        <v>111280188</v>
      </c>
      <c r="Z3" s="3">
        <v>122555122.271</v>
      </c>
      <c r="AA3" s="3">
        <v>130084738.00000001</v>
      </c>
      <c r="AB3" s="3">
        <v>140995325</v>
      </c>
      <c r="AC3" s="3">
        <v>143877449.66336507</v>
      </c>
      <c r="AD3" s="3">
        <v>158120224.43360826</v>
      </c>
      <c r="AE3" s="3">
        <v>134258382.45395681</v>
      </c>
      <c r="AF3" s="3">
        <v>169598136.1942057</v>
      </c>
      <c r="AG3" s="3">
        <v>164216500.02103829</v>
      </c>
      <c r="AH3" s="3">
        <v>163946999</v>
      </c>
      <c r="AI3" s="3">
        <v>163931356</v>
      </c>
    </row>
    <row r="4" spans="1:35" ht="27" customHeight="1" x14ac:dyDescent="0.25">
      <c r="A4" s="20" t="s">
        <v>19</v>
      </c>
      <c r="B4" s="19" t="s">
        <v>18</v>
      </c>
      <c r="C4" s="18">
        <f>+C2*1000000/C3</f>
        <v>-9.8307779188004235E-2</v>
      </c>
      <c r="D4" s="18">
        <f>+D2*1000000/D3</f>
        <v>0.18914206524461707</v>
      </c>
      <c r="E4" s="18">
        <f>+E2*1000000/E3</f>
        <v>0.16979577408783936</v>
      </c>
      <c r="F4" s="18">
        <f>+F2*1000000/F3</f>
        <v>8.2033058987147231E-2</v>
      </c>
      <c r="G4" s="18">
        <f>+G2*1000000/G3</f>
        <v>0.13019049946950756</v>
      </c>
      <c r="H4" s="18">
        <f>+H2*1000000/H3</f>
        <v>9.3624599697447686E-2</v>
      </c>
      <c r="I4" s="18">
        <f>+I2*1000000/I3</f>
        <v>0.29568935279087527</v>
      </c>
      <c r="J4" s="18">
        <f>+J2*1000000/J3</f>
        <v>6.1808963198959954E-2</v>
      </c>
      <c r="K4" s="18">
        <f>+K2*1000000/K3</f>
        <v>0.33915490354853217</v>
      </c>
      <c r="L4" s="18">
        <f>+L2*1000000/L3</f>
        <v>0.27075050748071006</v>
      </c>
      <c r="M4" s="18">
        <f>+M2*1000000/M3</f>
        <v>0.29513976362225197</v>
      </c>
      <c r="N4" s="18">
        <f>+N2*1000000/N3</f>
        <v>0.34171584142807787</v>
      </c>
      <c r="O4" s="18">
        <f>+O2*1000000/O3</f>
        <v>0.2042264934697037</v>
      </c>
      <c r="P4" s="18">
        <f>+P2*1000000/P3</f>
        <v>0.15555256827085234</v>
      </c>
      <c r="Q4" s="18">
        <f>+Q2*1000000/Q3</f>
        <v>0.13480966966383029</v>
      </c>
      <c r="R4" s="18">
        <f>+R2*1000000/R3</f>
        <v>0.11792356538358617</v>
      </c>
      <c r="S4" s="18">
        <f>+S2*1000000/S3</f>
        <v>0.20187073105154285</v>
      </c>
      <c r="T4" s="18">
        <f>+T2*1000000/T3</f>
        <v>0.12834401333619269</v>
      </c>
      <c r="U4" s="18">
        <f>+U2*1000000/U3</f>
        <v>0.1102420544592998</v>
      </c>
      <c r="V4" s="18">
        <f>+V2*1000000/V3</f>
        <v>0.24034781125330351</v>
      </c>
      <c r="W4" s="18">
        <f>+W2*1000000/W3</f>
        <v>0.22149244184882744</v>
      </c>
      <c r="X4" s="18">
        <f>+X2*1000000/X3</f>
        <v>9.3345482176858743E-2</v>
      </c>
      <c r="Y4" s="18">
        <f>+Y2*1000000/Y3</f>
        <v>0.1878420690994019</v>
      </c>
      <c r="Z4" s="18">
        <f>+Z2*1000000/Z3</f>
        <v>0.12903302422567378</v>
      </c>
      <c r="AA4" s="18">
        <f>+AA2*1000000/AA3</f>
        <v>0.19052205794798166</v>
      </c>
      <c r="AB4" s="18">
        <f>+AB2*1000000/AB3</f>
        <v>0.10419821386355343</v>
      </c>
      <c r="AC4" s="18">
        <f>+AC2*1000000/AC3</f>
        <v>9.0510074004163693E-2</v>
      </c>
      <c r="AD4" s="18">
        <f>+AD2*1000000/AD3</f>
        <v>8.0860368413809072E-2</v>
      </c>
      <c r="AE4" s="18">
        <f>+AE2*1000000/AE3</f>
        <v>0.16764989071741038</v>
      </c>
      <c r="AF4" s="18">
        <f>+AF2*1000000/AF3</f>
        <v>2.0668852851619856E-2</v>
      </c>
      <c r="AG4" s="18">
        <f>+AG2*1000000/AG3</f>
        <v>8.7908846187842477E-2</v>
      </c>
      <c r="AH4" s="18">
        <f>+AH2*1000000/AH3</f>
        <v>0.1096014395871603</v>
      </c>
      <c r="AI4" s="18">
        <f>+AI2*1000000/AI3</f>
        <v>0.11813114495790625</v>
      </c>
    </row>
    <row r="5" spans="1:35" ht="27" customHeight="1" x14ac:dyDescent="0.25">
      <c r="A5" s="2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4.3" customHeight="1" x14ac:dyDescent="0.25">
      <c r="A6" s="17" t="s">
        <v>17</v>
      </c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23.95" customHeight="1" x14ac:dyDescent="0.25">
      <c r="A7" s="16" t="s">
        <v>16</v>
      </c>
      <c r="B7" s="15" t="s">
        <v>3</v>
      </c>
      <c r="C7" s="7">
        <v>-13.308364795933528</v>
      </c>
      <c r="D7" s="7">
        <v>-11.731960113848755</v>
      </c>
      <c r="E7" s="7">
        <v>-5.5377843126154076</v>
      </c>
      <c r="F7" s="7">
        <v>-11.029018787338355</v>
      </c>
      <c r="G7" s="7">
        <v>-7.5941690324061373</v>
      </c>
      <c r="H7" s="7">
        <v>-10.676258563375445</v>
      </c>
      <c r="I7" s="7">
        <v>-7.3921039041691676</v>
      </c>
      <c r="J7" s="7">
        <v>-19.497630740541826</v>
      </c>
      <c r="K7" s="7">
        <v>-3.0051695908520801</v>
      </c>
      <c r="L7" s="7">
        <v>-7.7468551678325213</v>
      </c>
      <c r="M7" s="7">
        <v>-4.5672343397110389</v>
      </c>
      <c r="N7" s="7">
        <v>-4.4608112286651833</v>
      </c>
      <c r="O7" s="7">
        <v>-3.859382376562789</v>
      </c>
      <c r="P7" s="7">
        <v>-2.9009521231114714</v>
      </c>
      <c r="Q7" s="7">
        <v>-5.2617702990944881</v>
      </c>
      <c r="R7" s="7">
        <v>-7.1494091341426032</v>
      </c>
      <c r="S7" s="7">
        <v>-3.9700500611359719</v>
      </c>
      <c r="T7" s="7">
        <v>-10.20215196929988</v>
      </c>
      <c r="U7" s="7">
        <v>-11.572430961820629</v>
      </c>
      <c r="V7" s="7">
        <v>-9.4592936115685227</v>
      </c>
      <c r="W7" s="7">
        <v>-5.5978831702071918</v>
      </c>
      <c r="X7" s="7">
        <v>-17.463670195456462</v>
      </c>
      <c r="Y7" s="7">
        <v>-6.9916735269148038</v>
      </c>
      <c r="Z7" s="7">
        <v>-20.986168829376762</v>
      </c>
      <c r="AA7" s="7">
        <v>-9.554936650559041</v>
      </c>
      <c r="AB7" s="7">
        <v>-10.818328445347216</v>
      </c>
      <c r="AC7" s="7">
        <v>-9.6946592793125763</v>
      </c>
      <c r="AD7" s="7">
        <v>-6.1136996985244574</v>
      </c>
      <c r="AE7" s="7">
        <v>-4.5986683873604752</v>
      </c>
      <c r="AF7" s="7">
        <v>-10.657889618248232</v>
      </c>
      <c r="AG7" s="7">
        <v>-8.2537854328843778</v>
      </c>
      <c r="AH7" s="7">
        <v>-8.8375941556688122</v>
      </c>
      <c r="AI7" s="7">
        <v>-8.5194609870166733</v>
      </c>
    </row>
    <row r="8" spans="1:35" ht="23.95" customHeight="1" x14ac:dyDescent="0.25">
      <c r="A8" s="6" t="s">
        <v>15</v>
      </c>
      <c r="B8" s="13" t="s">
        <v>3</v>
      </c>
      <c r="C8" s="12">
        <v>2.0688390167587642</v>
      </c>
      <c r="D8" s="12">
        <v>15.404714784646496</v>
      </c>
      <c r="E8" s="12">
        <v>7.5977537417952412</v>
      </c>
      <c r="F8" s="12">
        <v>11.295260238041726</v>
      </c>
      <c r="G8" s="12">
        <v>4.4321672724048078</v>
      </c>
      <c r="H8" s="12">
        <v>0.72304004714429992</v>
      </c>
      <c r="I8" s="12">
        <v>5.07622064915323</v>
      </c>
      <c r="J8" s="12">
        <v>1.3115745728033825</v>
      </c>
      <c r="K8" s="12">
        <v>8.4530716951225866</v>
      </c>
      <c r="L8" s="12">
        <v>6.2241719077768147</v>
      </c>
      <c r="M8" s="12">
        <v>3.7634579553850744</v>
      </c>
      <c r="N8" s="12">
        <v>9.1801341347222447</v>
      </c>
      <c r="O8" s="12">
        <v>6.3430339665754785</v>
      </c>
      <c r="P8" s="12">
        <v>4.0175829977356701</v>
      </c>
      <c r="Q8" s="12">
        <v>5.3065792274037173</v>
      </c>
      <c r="R8" s="12">
        <v>3.9000690664831841</v>
      </c>
      <c r="S8" s="12">
        <v>7.9324625500764672</v>
      </c>
      <c r="T8" s="12">
        <v>0.97903158157049242</v>
      </c>
      <c r="U8" s="12">
        <v>1.0062389664009403</v>
      </c>
      <c r="V8" s="12">
        <v>6.6626924746267395</v>
      </c>
      <c r="W8" s="12">
        <v>11.316880085836535</v>
      </c>
      <c r="X8" s="12">
        <v>2.2105729913757663</v>
      </c>
      <c r="Y8" s="12">
        <v>2.536853046296772</v>
      </c>
      <c r="Z8" s="12">
        <v>11.27170416935124</v>
      </c>
      <c r="AA8" s="12">
        <v>8.2548788637438015</v>
      </c>
      <c r="AB8" s="12">
        <v>6.6492811452016829</v>
      </c>
      <c r="AC8" s="12">
        <v>3.9639204743720464</v>
      </c>
      <c r="AD8" s="12">
        <v>8.696084157824</v>
      </c>
      <c r="AE8" s="12">
        <v>16.033458830717453</v>
      </c>
      <c r="AF8" s="7">
        <v>2.5944495011561211</v>
      </c>
      <c r="AG8" s="7">
        <v>4.7233995771053667</v>
      </c>
      <c r="AH8" s="7">
        <v>4.5559793649982367</v>
      </c>
      <c r="AI8" s="7">
        <v>3.5048556360275689</v>
      </c>
    </row>
    <row r="9" spans="1:35" ht="23.95" customHeight="1" x14ac:dyDescent="0.25">
      <c r="A9" s="6" t="s">
        <v>14</v>
      </c>
      <c r="B9" s="13" t="s">
        <v>3</v>
      </c>
      <c r="C9" s="12">
        <v>-1.4206035789450955</v>
      </c>
      <c r="D9" s="12">
        <v>-1.832592194784715</v>
      </c>
      <c r="E9" s="12">
        <v>-1.2953646667285994</v>
      </c>
      <c r="F9" s="12">
        <v>-4.3523108768131422</v>
      </c>
      <c r="G9" s="12">
        <v>0.99607021353329894</v>
      </c>
      <c r="H9" s="12">
        <v>5.683772052636396</v>
      </c>
      <c r="I9" s="12">
        <v>7.6734936538748437</v>
      </c>
      <c r="J9" s="12">
        <v>10.569206007607843</v>
      </c>
      <c r="K9" s="12">
        <v>10.453963011638498</v>
      </c>
      <c r="L9" s="12">
        <v>9.3659364398765437</v>
      </c>
      <c r="M9" s="12">
        <v>8.0738199374789144</v>
      </c>
      <c r="N9" s="12">
        <v>2.9709564098764942</v>
      </c>
      <c r="O9" s="12">
        <v>-1.03072482411142</v>
      </c>
      <c r="P9" s="12">
        <v>-3.9753040612146799</v>
      </c>
      <c r="Q9" s="12">
        <v>-3.1963760749812744</v>
      </c>
      <c r="R9" s="12">
        <v>0.4700029593906096</v>
      </c>
      <c r="S9" s="12">
        <v>-0.63789952022130691</v>
      </c>
      <c r="T9" s="12">
        <v>7.0185784041234802</v>
      </c>
      <c r="U9" s="12">
        <v>7.7788223239732162</v>
      </c>
      <c r="V9" s="12">
        <v>8.7276053243881933</v>
      </c>
      <c r="W9" s="12">
        <v>4.8256922174137316</v>
      </c>
      <c r="X9" s="12">
        <v>11.103970870201074</v>
      </c>
      <c r="Y9" s="12">
        <v>9.4274197451144808</v>
      </c>
      <c r="Z9" s="12">
        <v>9.0846475480299667</v>
      </c>
      <c r="AA9" s="12">
        <v>10.210313640387582</v>
      </c>
      <c r="AB9" s="12">
        <v>5.2869698492616042</v>
      </c>
      <c r="AC9" s="12">
        <v>2.981823319645879</v>
      </c>
      <c r="AD9" s="12">
        <v>-6.7924373562751628</v>
      </c>
      <c r="AE9" s="12">
        <v>-6.0302679297596526</v>
      </c>
      <c r="AF9" s="7">
        <v>-5.4911966234256226</v>
      </c>
      <c r="AG9" s="7">
        <v>-2.9637356390966461</v>
      </c>
      <c r="AH9" s="7">
        <v>1.5433961700264671</v>
      </c>
      <c r="AI9" s="7">
        <v>5.4386579218081321</v>
      </c>
    </row>
    <row r="10" spans="1:35" ht="23.95" customHeight="1" x14ac:dyDescent="0.25">
      <c r="A10" s="14" t="s">
        <v>13</v>
      </c>
      <c r="B10" s="13" t="s">
        <v>3</v>
      </c>
      <c r="C10" s="12">
        <v>1.3331320025418014</v>
      </c>
      <c r="D10" s="12">
        <v>1.2424614674415082</v>
      </c>
      <c r="E10" s="12">
        <v>1.7692764869201714</v>
      </c>
      <c r="F10" s="12">
        <v>1.1563854601990717</v>
      </c>
      <c r="G10" s="12">
        <v>2.3414198757315714</v>
      </c>
      <c r="H10" s="12">
        <v>1.6769967763661693</v>
      </c>
      <c r="I10" s="12">
        <v>1.6877667502387723</v>
      </c>
      <c r="J10" s="12">
        <v>2.7477452725036109</v>
      </c>
      <c r="K10" s="12">
        <v>1.8463908530895685</v>
      </c>
      <c r="L10" s="12">
        <v>1.9152090640431536</v>
      </c>
      <c r="M10" s="12">
        <v>0.92043175919523323</v>
      </c>
      <c r="N10" s="12">
        <v>1.7908210673743366</v>
      </c>
      <c r="O10" s="12">
        <v>1.3521425198296366</v>
      </c>
      <c r="P10" s="12">
        <v>1.5393780148370597</v>
      </c>
      <c r="Q10" s="12">
        <v>2.3025439086789352</v>
      </c>
      <c r="R10" s="12">
        <v>1.5480211241923945</v>
      </c>
      <c r="S10" s="12">
        <v>2.0850946484306307</v>
      </c>
      <c r="T10" s="12">
        <v>3.1126964582869077</v>
      </c>
      <c r="U10" s="12">
        <v>1.5665345054517521</v>
      </c>
      <c r="V10" s="12">
        <v>0.69401702612474914</v>
      </c>
      <c r="W10" s="12">
        <v>1.8665223115058247</v>
      </c>
      <c r="X10" s="12">
        <v>2.1935545791639837</v>
      </c>
      <c r="Y10" s="12">
        <v>1.3999912076492123</v>
      </c>
      <c r="Z10" s="12">
        <v>1.3555859422793473</v>
      </c>
      <c r="AA10" s="12">
        <v>0.97022788591767695</v>
      </c>
      <c r="AB10" s="12">
        <v>0.80110791434706607</v>
      </c>
      <c r="AC10" s="12">
        <v>0.79771970584836571</v>
      </c>
      <c r="AD10" s="12">
        <v>0.63981091268953538</v>
      </c>
      <c r="AE10" s="12">
        <v>1.0211325830811866</v>
      </c>
      <c r="AF10" s="7">
        <v>0.66739037413712277</v>
      </c>
      <c r="AG10" s="7">
        <v>1.2840553209995487</v>
      </c>
      <c r="AH10" s="7">
        <v>1.4103263586445538</v>
      </c>
      <c r="AI10" s="7">
        <v>1.337081998710741</v>
      </c>
    </row>
    <row r="11" spans="1:35" ht="23.95" customHeight="1" x14ac:dyDescent="0.25">
      <c r="A11" s="14" t="s">
        <v>12</v>
      </c>
      <c r="B11" s="13" t="s">
        <v>3</v>
      </c>
      <c r="C11" s="12">
        <v>2.1834597003493057</v>
      </c>
      <c r="D11" s="12">
        <v>2.3562932162250245</v>
      </c>
      <c r="E11" s="12">
        <v>1.9116411775217841</v>
      </c>
      <c r="F11" s="12">
        <v>2.5264768025948792</v>
      </c>
      <c r="G11" s="12">
        <v>1.44049071369721</v>
      </c>
      <c r="H11" s="12">
        <v>2.4672950419854067</v>
      </c>
      <c r="I11" s="12">
        <v>2.8468546089218574</v>
      </c>
      <c r="J11" s="12">
        <v>2.2549477043198705</v>
      </c>
      <c r="K11" s="12">
        <v>3.5329058496368484</v>
      </c>
      <c r="L11" s="12">
        <v>2.9693455613669739</v>
      </c>
      <c r="M11" s="12">
        <v>7.7670455807645418</v>
      </c>
      <c r="N11" s="12">
        <v>11.422740087876676</v>
      </c>
      <c r="O11" s="12">
        <v>7.2464483582751376</v>
      </c>
      <c r="P11" s="12">
        <v>6.9082800887850055</v>
      </c>
      <c r="Q11" s="12">
        <v>3.6760403937827584</v>
      </c>
      <c r="R11" s="12">
        <v>4.7538350124228836</v>
      </c>
      <c r="S11" s="12">
        <v>4.5339772405496408</v>
      </c>
      <c r="T11" s="12">
        <v>3.7626802036422324</v>
      </c>
      <c r="U11" s="12">
        <v>4.4130138085483077</v>
      </c>
      <c r="V11" s="12">
        <v>4.3183098641084801</v>
      </c>
      <c r="W11" s="12">
        <v>2.0319185090580096</v>
      </c>
      <c r="X11" s="12">
        <v>1.3641554630035688</v>
      </c>
      <c r="Y11" s="12">
        <v>3.73077657169961</v>
      </c>
      <c r="Z11" s="12">
        <v>3.8327925435360437</v>
      </c>
      <c r="AA11" s="12">
        <v>3.1152762662674318</v>
      </c>
      <c r="AB11" s="12">
        <v>2.2701128601176048</v>
      </c>
      <c r="AC11" s="12">
        <v>2.6324024182599244</v>
      </c>
      <c r="AD11" s="12">
        <v>3.6761975092998393</v>
      </c>
      <c r="AE11" s="12">
        <v>2.6317820961040672</v>
      </c>
      <c r="AF11" s="7">
        <v>1.4508191881299348</v>
      </c>
      <c r="AG11" s="7">
        <v>3.7977761217355193</v>
      </c>
      <c r="AH11" s="7">
        <v>2.3116573618824843</v>
      </c>
      <c r="AI11" s="7">
        <v>2.1482681613921049</v>
      </c>
    </row>
    <row r="12" spans="1:35" ht="23.95" customHeight="1" x14ac:dyDescent="0.25">
      <c r="A12" s="6" t="s">
        <v>11</v>
      </c>
      <c r="B12" s="13" t="s">
        <v>3</v>
      </c>
      <c r="C12" s="12">
        <v>0.14446666666666663</v>
      </c>
      <c r="D12" s="12">
        <v>0.14446666666666669</v>
      </c>
      <c r="E12" s="12">
        <v>0.14446666666666669</v>
      </c>
      <c r="F12" s="12">
        <v>0.14446666666666669</v>
      </c>
      <c r="G12" s="12">
        <v>0.21952626666666669</v>
      </c>
      <c r="H12" s="12">
        <v>0.23816466666666664</v>
      </c>
      <c r="I12" s="12">
        <v>0.40481319999999998</v>
      </c>
      <c r="J12" s="12">
        <v>0.37191733333333332</v>
      </c>
      <c r="K12" s="12">
        <v>0.3638638666666667</v>
      </c>
      <c r="L12" s="12">
        <v>0.46570040000000007</v>
      </c>
      <c r="M12" s="12">
        <v>0.4734752000000001</v>
      </c>
      <c r="N12" s="12">
        <v>0.51515200000000005</v>
      </c>
      <c r="O12" s="12">
        <v>0.47298239999999997</v>
      </c>
      <c r="P12" s="12">
        <v>0.61133013333333353</v>
      </c>
      <c r="Q12" s="12">
        <v>0.69114906666666664</v>
      </c>
      <c r="R12" s="12">
        <v>0.55644159999999998</v>
      </c>
      <c r="S12" s="12">
        <v>0.74940800000000007</v>
      </c>
      <c r="T12" s="12">
        <v>0.69984494873333336</v>
      </c>
      <c r="U12" s="12">
        <v>0.65028189746666665</v>
      </c>
      <c r="V12" s="12">
        <v>0.64734046666666667</v>
      </c>
      <c r="W12" s="12">
        <v>0.85908243813333329</v>
      </c>
      <c r="X12" s="12">
        <v>0.96101108986666672</v>
      </c>
      <c r="Y12" s="12">
        <v>0.78796427306666672</v>
      </c>
      <c r="Z12" s="12">
        <v>0.85488979546666666</v>
      </c>
      <c r="AA12" s="12">
        <v>0.90175168746666667</v>
      </c>
      <c r="AB12" s="12">
        <v>0.69521590214266671</v>
      </c>
      <c r="AC12" s="12">
        <v>1.0417519260133334</v>
      </c>
      <c r="AD12" s="12">
        <v>1.0860999658666668</v>
      </c>
      <c r="AE12" s="12">
        <v>1.339208486</v>
      </c>
      <c r="AF12" s="7">
        <v>1.4996804797333334</v>
      </c>
      <c r="AG12" s="7">
        <v>1.6871165124000003</v>
      </c>
      <c r="AH12" s="7">
        <v>1.8528722652000003</v>
      </c>
      <c r="AI12" s="7">
        <v>1.6131256724000003</v>
      </c>
    </row>
    <row r="13" spans="1:35" ht="23.95" customHeight="1" x14ac:dyDescent="0.25">
      <c r="A13" s="14" t="s">
        <v>10</v>
      </c>
      <c r="B13" s="13" t="s">
        <v>3</v>
      </c>
      <c r="C13" s="12">
        <v>0.47270253232714282</v>
      </c>
      <c r="D13" s="12">
        <v>0.47568160985714281</v>
      </c>
      <c r="E13" s="12">
        <v>0.47209503758214294</v>
      </c>
      <c r="F13" s="12">
        <v>0.47166360300714283</v>
      </c>
      <c r="G13" s="12">
        <v>0.74281768172857143</v>
      </c>
      <c r="H13" s="12">
        <v>0.83029309386571426</v>
      </c>
      <c r="I13" s="12">
        <v>1.4300798359571429</v>
      </c>
      <c r="J13" s="12">
        <v>1.3506770228937857</v>
      </c>
      <c r="K13" s="12">
        <v>1.365447735535714</v>
      </c>
      <c r="L13" s="12">
        <v>1.843518914560714</v>
      </c>
      <c r="M13" s="12">
        <v>1.8627447533357144</v>
      </c>
      <c r="N13" s="12">
        <v>2.0139418066208576</v>
      </c>
      <c r="O13" s="12">
        <v>1.8728405079096431</v>
      </c>
      <c r="P13" s="12">
        <v>2.4323838212692852</v>
      </c>
      <c r="Q13" s="12">
        <v>2.8301743449335715</v>
      </c>
      <c r="R13" s="12">
        <v>2.4552393288452854</v>
      </c>
      <c r="S13" s="12">
        <v>3.1111552128446434</v>
      </c>
      <c r="T13" s="12">
        <v>2.8519425992357137</v>
      </c>
      <c r="U13" s="12">
        <v>2.5910072978742864</v>
      </c>
      <c r="V13" s="12">
        <v>2.5062629828012861</v>
      </c>
      <c r="W13" s="12">
        <v>3.2396765286859286</v>
      </c>
      <c r="X13" s="12">
        <v>3.5981651562505004</v>
      </c>
      <c r="Y13" s="12">
        <v>3.0231029484008567</v>
      </c>
      <c r="Z13" s="12">
        <v>3.2368990733357146</v>
      </c>
      <c r="AA13" s="12">
        <v>3.2506586853714285</v>
      </c>
      <c r="AB13" s="12">
        <v>2.4839764241757143</v>
      </c>
      <c r="AC13" s="12">
        <v>3.8123244606189295</v>
      </c>
      <c r="AD13" s="12">
        <v>4.0324961073571428</v>
      </c>
      <c r="AE13" s="12">
        <v>4.8006554257042859</v>
      </c>
      <c r="AF13" s="7">
        <v>5.2814419826142878</v>
      </c>
      <c r="AG13" s="7">
        <v>5.9543954803928569</v>
      </c>
      <c r="AH13" s="7">
        <v>6.4889909684285714</v>
      </c>
      <c r="AI13" s="7">
        <v>5.4358924247571432</v>
      </c>
    </row>
    <row r="14" spans="1:35" ht="23.95" customHeight="1" x14ac:dyDescent="0.25">
      <c r="A14" s="14" t="s">
        <v>9</v>
      </c>
      <c r="B14" s="13" t="s">
        <v>3</v>
      </c>
      <c r="C14" s="12">
        <v>2.2744086712488172</v>
      </c>
      <c r="D14" s="12">
        <v>2.4143682144621446</v>
      </c>
      <c r="E14" s="12">
        <v>2.3996792855924682</v>
      </c>
      <c r="F14" s="12">
        <v>2.3014293911122072</v>
      </c>
      <c r="G14" s="12">
        <v>2.2793950639094596</v>
      </c>
      <c r="H14" s="12">
        <v>2.3340912142504355</v>
      </c>
      <c r="I14" s="12">
        <v>2.2673423200479039</v>
      </c>
      <c r="J14" s="12">
        <v>2.3570238822087264</v>
      </c>
      <c r="K14" s="12">
        <v>2.6640028998660386</v>
      </c>
      <c r="L14" s="12">
        <v>2.4933917339288074</v>
      </c>
      <c r="M14" s="12">
        <v>2.5802368560696101</v>
      </c>
      <c r="N14" s="12">
        <v>2.6952830217461115</v>
      </c>
      <c r="O14" s="12">
        <v>2.7209276035351935</v>
      </c>
      <c r="P14" s="12">
        <v>2.773256335144862</v>
      </c>
      <c r="Q14" s="12">
        <v>2.7879090014881682</v>
      </c>
      <c r="R14" s="12">
        <v>3.0956867827328383</v>
      </c>
      <c r="S14" s="12">
        <v>3.0287985752388722</v>
      </c>
      <c r="T14" s="12">
        <v>3.3596307825508838</v>
      </c>
      <c r="U14" s="12">
        <v>3.3761137654099089</v>
      </c>
      <c r="V14" s="12">
        <v>2.6873995338969521</v>
      </c>
      <c r="W14" s="12">
        <v>3.4140153501389054</v>
      </c>
      <c r="X14" s="12">
        <v>3.6386431412328673</v>
      </c>
      <c r="Y14" s="12">
        <v>3.4113519478819203</v>
      </c>
      <c r="Z14" s="12">
        <v>3.5802458723974766</v>
      </c>
      <c r="AA14" s="12">
        <v>3.8693092183072197</v>
      </c>
      <c r="AB14" s="12">
        <v>4.1151342450102959</v>
      </c>
      <c r="AC14" s="12">
        <v>4.0885211220327964</v>
      </c>
      <c r="AD14" s="12">
        <v>4.367742329777581</v>
      </c>
      <c r="AE14" s="12">
        <v>3.9485473367919433</v>
      </c>
      <c r="AF14" s="7">
        <v>4.6789994213794248</v>
      </c>
      <c r="AG14" s="7">
        <v>4.4810544809573507</v>
      </c>
      <c r="AH14" s="7">
        <v>4.5446118164510212</v>
      </c>
      <c r="AI14" s="7">
        <v>4.5386534349852932</v>
      </c>
    </row>
    <row r="15" spans="1:35" ht="23.95" customHeight="1" x14ac:dyDescent="0.25">
      <c r="A15" s="14" t="s">
        <v>8</v>
      </c>
      <c r="B15" s="13" t="s">
        <v>3</v>
      </c>
      <c r="C15" s="12">
        <v>0.80897055325973521</v>
      </c>
      <c r="D15" s="12">
        <v>0.9249443367663529</v>
      </c>
      <c r="E15" s="12">
        <v>0.93284437763373851</v>
      </c>
      <c r="F15" s="12">
        <v>0.81718684424582033</v>
      </c>
      <c r="G15" s="12">
        <v>0.93255849428012361</v>
      </c>
      <c r="H15" s="12">
        <v>1.1007329300152515</v>
      </c>
      <c r="I15" s="12">
        <v>1.1515787763561196</v>
      </c>
      <c r="J15" s="12">
        <v>1.4227306255999717</v>
      </c>
      <c r="K15" s="12">
        <v>1.3516637183307187</v>
      </c>
      <c r="L15" s="12">
        <v>1.2864999272863351</v>
      </c>
      <c r="M15" s="12">
        <v>1.1603284595123453</v>
      </c>
      <c r="N15" s="12">
        <v>0.94678338211003321</v>
      </c>
      <c r="O15" s="12">
        <v>0.78374577832815273</v>
      </c>
      <c r="P15" s="12">
        <v>0.7283753174064328</v>
      </c>
      <c r="Q15" s="12">
        <v>0.84279231382414299</v>
      </c>
      <c r="R15" s="12">
        <v>0.91823197068798845</v>
      </c>
      <c r="S15" s="12">
        <v>0.90855967993250852</v>
      </c>
      <c r="T15" s="12">
        <v>1.27495287843966</v>
      </c>
      <c r="U15" s="12">
        <v>1.3538401757727747</v>
      </c>
      <c r="V15" s="12">
        <v>1.241893844336079</v>
      </c>
      <c r="W15" s="12">
        <v>1.1812562890369007</v>
      </c>
      <c r="X15" s="12">
        <v>1.5195696990910361</v>
      </c>
      <c r="Y15" s="12">
        <v>1.3889516838935334</v>
      </c>
      <c r="Z15" s="12">
        <v>1.3450359965859542</v>
      </c>
      <c r="AA15" s="12">
        <v>1.395218873017408</v>
      </c>
      <c r="AB15" s="12">
        <v>1.124791946339337</v>
      </c>
      <c r="AC15" s="12">
        <v>1.0244600956975227</v>
      </c>
      <c r="AD15" s="12">
        <v>0.72025606411898924</v>
      </c>
      <c r="AE15" s="12">
        <v>0.71297159327873838</v>
      </c>
      <c r="AF15" s="7">
        <v>0.62854417796658779</v>
      </c>
      <c r="AG15" s="7">
        <v>0.69922737846806104</v>
      </c>
      <c r="AH15" s="7">
        <v>0.82166168745457613</v>
      </c>
      <c r="AI15" s="7">
        <v>0.98569589093400445</v>
      </c>
    </row>
    <row r="16" spans="1:35" ht="23.95" customHeight="1" x14ac:dyDescent="0.25">
      <c r="A16" s="14" t="s">
        <v>7</v>
      </c>
      <c r="B16" s="13" t="s">
        <v>3</v>
      </c>
      <c r="C16" s="12">
        <v>0.15737252142857139</v>
      </c>
      <c r="D16" s="12">
        <v>0.15737252142857142</v>
      </c>
      <c r="E16" s="12">
        <v>0.15737252142857144</v>
      </c>
      <c r="F16" s="12">
        <v>0.15737252142857139</v>
      </c>
      <c r="G16" s="12">
        <v>0.24561373571428571</v>
      </c>
      <c r="H16" s="12">
        <v>0.27518536964285711</v>
      </c>
      <c r="I16" s="12">
        <v>0.47076417142857141</v>
      </c>
      <c r="J16" s="12">
        <v>0.44538805535714288</v>
      </c>
      <c r="K16" s="12">
        <v>0.45078132589285719</v>
      </c>
      <c r="L16" s="12">
        <v>0.60738241339285726</v>
      </c>
      <c r="M16" s="12">
        <v>0.61107717589285715</v>
      </c>
      <c r="N16" s="12">
        <v>0.6588857785714286</v>
      </c>
      <c r="O16" s="12">
        <v>0.61225462767857142</v>
      </c>
      <c r="P16" s="12">
        <v>0.79435363660714264</v>
      </c>
      <c r="Q16" s="12">
        <v>0.92469213571428566</v>
      </c>
      <c r="R16" s="12">
        <v>0.80262422035714287</v>
      </c>
      <c r="S16" s="12">
        <v>1.0159784839285715</v>
      </c>
      <c r="T16" s="12">
        <v>0.93164869680535711</v>
      </c>
      <c r="U16" s="12">
        <v>0.84731890968214285</v>
      </c>
      <c r="V16" s="12">
        <v>0.82038143840714284</v>
      </c>
      <c r="W16" s="12">
        <v>1.0591398197482143</v>
      </c>
      <c r="X16" s="12">
        <v>1.1767075820499999</v>
      </c>
      <c r="Y16" s="12">
        <v>0.98922331467142866</v>
      </c>
      <c r="Z16" s="12">
        <v>1.0585837782928573</v>
      </c>
      <c r="AA16" s="12">
        <v>1.0633530805857143</v>
      </c>
      <c r="AB16" s="12">
        <v>0.81406492373073203</v>
      </c>
      <c r="AC16" s="12">
        <v>1.2450834694882773</v>
      </c>
      <c r="AD16" s="12">
        <v>1.3164106597223213</v>
      </c>
      <c r="AE16" s="12">
        <v>1.5659366684696432</v>
      </c>
      <c r="AF16" s="7">
        <v>1.7219875205696431</v>
      </c>
      <c r="AG16" s="7">
        <v>1.9404276517901784</v>
      </c>
      <c r="AH16" s="7">
        <v>2.1145873672392854</v>
      </c>
      <c r="AI16" s="7">
        <v>1.7724889690160714</v>
      </c>
    </row>
    <row r="17" spans="1:35" ht="23.95" customHeight="1" x14ac:dyDescent="0.25">
      <c r="A17" s="14" t="s">
        <v>6</v>
      </c>
      <c r="B17" s="13" t="s">
        <v>3</v>
      </c>
      <c r="C17" s="12">
        <v>0.16786437077368913</v>
      </c>
      <c r="D17" s="12">
        <v>0.18045716973890599</v>
      </c>
      <c r="E17" s="12">
        <v>0.18532457663665799</v>
      </c>
      <c r="F17" s="12">
        <v>0.18154671044068543</v>
      </c>
      <c r="G17" s="12">
        <v>0.18016064764008724</v>
      </c>
      <c r="H17" s="12">
        <v>0.17692356054763711</v>
      </c>
      <c r="I17" s="12">
        <v>0.19320724581162405</v>
      </c>
      <c r="J17" s="12">
        <v>0.20979141950296337</v>
      </c>
      <c r="K17" s="12">
        <v>0.22109604585699916</v>
      </c>
      <c r="L17" s="12">
        <v>0.24676472342204986</v>
      </c>
      <c r="M17" s="12">
        <v>0.22263816783714827</v>
      </c>
      <c r="N17" s="12">
        <v>0.2487767067061542</v>
      </c>
      <c r="O17" s="12">
        <v>0.24257072868510415</v>
      </c>
      <c r="P17" s="12">
        <v>0.27004055371090752</v>
      </c>
      <c r="Q17" s="12">
        <v>0.25452486738184865</v>
      </c>
      <c r="R17" s="12">
        <v>0.28592344914475271</v>
      </c>
      <c r="S17" s="12">
        <v>0.30447734060612491</v>
      </c>
      <c r="T17" s="12">
        <v>0.33888973467805933</v>
      </c>
      <c r="U17" s="12">
        <v>0.34014608371102656</v>
      </c>
      <c r="V17" s="12">
        <v>0.25579473846746797</v>
      </c>
      <c r="W17" s="12">
        <v>0.36618817269532505</v>
      </c>
      <c r="X17" s="12">
        <v>0.37247134111417141</v>
      </c>
      <c r="Y17" s="12">
        <v>0.36163650789756369</v>
      </c>
      <c r="Z17" s="12">
        <v>0.36153550172615562</v>
      </c>
      <c r="AA17" s="12">
        <v>0.44210547544719225</v>
      </c>
      <c r="AB17" s="12">
        <v>0.4447765294128152</v>
      </c>
      <c r="AC17" s="12">
        <v>0.41365092448189866</v>
      </c>
      <c r="AD17" s="12">
        <v>0.46762404894426013</v>
      </c>
      <c r="AE17" s="12">
        <v>0.40695986738323214</v>
      </c>
      <c r="AF17" s="7">
        <v>0.51918662538163374</v>
      </c>
      <c r="AG17" s="7">
        <v>0.46283929401311924</v>
      </c>
      <c r="AH17" s="7">
        <v>0.49544827611526904</v>
      </c>
      <c r="AI17" s="7">
        <v>0.48244494262099247</v>
      </c>
    </row>
    <row r="18" spans="1:35" ht="23.95" customHeight="1" x14ac:dyDescent="0.25">
      <c r="A18" s="14" t="s">
        <v>5</v>
      </c>
      <c r="B18" s="13" t="s">
        <v>3</v>
      </c>
      <c r="C18" s="12">
        <v>6.5379982136732698E-2</v>
      </c>
      <c r="D18" s="12">
        <v>5.7027435232889008E-2</v>
      </c>
      <c r="E18" s="12">
        <v>6.7384589467356801E-2</v>
      </c>
      <c r="F18" s="12">
        <v>6.3239371474653971E-2</v>
      </c>
      <c r="G18" s="12">
        <v>6.9461424237518041E-2</v>
      </c>
      <c r="H18" s="12">
        <v>8.2024004855005203E-2</v>
      </c>
      <c r="I18" s="12">
        <v>9.1892517911152341E-2</v>
      </c>
      <c r="J18" s="12">
        <v>0.12109812602210485</v>
      </c>
      <c r="K18" s="12">
        <v>0.10388421893969588</v>
      </c>
      <c r="L18" s="12">
        <v>0.10149012916327622</v>
      </c>
      <c r="M18" s="12">
        <v>8.9066947419254194E-2</v>
      </c>
      <c r="N18" s="12">
        <v>6.7436641545062667E-2</v>
      </c>
      <c r="O18" s="12">
        <v>6.1032731245316267E-2</v>
      </c>
      <c r="P18" s="12">
        <v>6.5881898023074439E-2</v>
      </c>
      <c r="Q18" s="12">
        <v>8.7634234735074895E-2</v>
      </c>
      <c r="R18" s="12">
        <v>9.3357064239034296E-2</v>
      </c>
      <c r="S18" s="12">
        <v>8.7748081563363639E-2</v>
      </c>
      <c r="T18" s="12">
        <v>0.11327746606888617</v>
      </c>
      <c r="U18" s="12">
        <v>0.11483587424224148</v>
      </c>
      <c r="V18" s="12">
        <v>8.1153699071041946E-2</v>
      </c>
      <c r="W18" s="12">
        <v>9.0901202839604761E-2</v>
      </c>
      <c r="X18" s="12">
        <v>0.10019612028773642</v>
      </c>
      <c r="Y18" s="12">
        <v>9.258832355319413E-2</v>
      </c>
      <c r="Z18" s="12">
        <v>8.1448401349694818E-2</v>
      </c>
      <c r="AA18" s="12">
        <v>9.616587743093491E-2</v>
      </c>
      <c r="AB18" s="12">
        <v>8.8247598118917775E-2</v>
      </c>
      <c r="AC18" s="12">
        <v>5.7896117815112336E-2</v>
      </c>
      <c r="AD18" s="12">
        <v>4.3131056575024515E-2</v>
      </c>
      <c r="AE18" s="12">
        <v>4.951023309172177E-2</v>
      </c>
      <c r="AF18" s="7">
        <v>3.1918192112784745E-2</v>
      </c>
      <c r="AG18" s="7">
        <v>3.6867443974309522E-2</v>
      </c>
      <c r="AH18" s="7">
        <v>3.3943779503080813E-2</v>
      </c>
      <c r="AI18" s="7">
        <v>3.8812934346754271E-2</v>
      </c>
    </row>
    <row r="19" spans="1:35" ht="23.95" customHeight="1" x14ac:dyDescent="0.25">
      <c r="A19" s="11" t="s">
        <v>4</v>
      </c>
      <c r="B19" s="10" t="s">
        <v>3</v>
      </c>
      <c r="C19" s="9">
        <v>0.3690836408</v>
      </c>
      <c r="D19" s="9">
        <v>0.27301492259999999</v>
      </c>
      <c r="E19" s="9">
        <v>0.41902481600000002</v>
      </c>
      <c r="F19" s="9">
        <v>0.44196990599999997</v>
      </c>
      <c r="G19" s="9">
        <v>0.44731848559999998</v>
      </c>
      <c r="H19" s="9">
        <v>0.58269451659999993</v>
      </c>
      <c r="I19" s="9">
        <v>0.61149456059999985</v>
      </c>
      <c r="J19" s="9">
        <v>0.71021541471999994</v>
      </c>
      <c r="K19" s="9">
        <v>0.67001245219999994</v>
      </c>
      <c r="L19" s="9">
        <v>0.91527172800000001</v>
      </c>
      <c r="M19" s="9">
        <v>0.59813893579999999</v>
      </c>
      <c r="N19" s="9">
        <v>0.48064425080000006</v>
      </c>
      <c r="O19" s="9">
        <v>0.39247180839999996</v>
      </c>
      <c r="P19" s="9">
        <v>0.42057558760000002</v>
      </c>
      <c r="Q19" s="9">
        <v>0.53542130152</v>
      </c>
      <c r="R19" s="9">
        <v>0.50301333991999986</v>
      </c>
      <c r="S19" s="9">
        <v>0.53493708100000004</v>
      </c>
      <c r="T19" s="9">
        <v>0.52104343340000003</v>
      </c>
      <c r="U19" s="9">
        <v>0.5786593456000001</v>
      </c>
      <c r="V19" s="9">
        <v>0.62369185396000004</v>
      </c>
      <c r="W19" s="9">
        <v>0.68256104279999996</v>
      </c>
      <c r="X19" s="9">
        <v>0.81477223379999997</v>
      </c>
      <c r="Y19" s="9">
        <v>0.74491472048000007</v>
      </c>
      <c r="Z19" s="9">
        <v>0.73645826800000003</v>
      </c>
      <c r="AA19" s="9">
        <v>0.76968908800000002</v>
      </c>
      <c r="AB19" s="9">
        <v>0.73611013559999994</v>
      </c>
      <c r="AC19" s="9">
        <v>0.65746386159999992</v>
      </c>
      <c r="AD19" s="9">
        <v>0.64594384400000004</v>
      </c>
      <c r="AE19" s="9">
        <v>0.62717634280000001</v>
      </c>
      <c r="AF19" s="7">
        <v>0.58006769940000003</v>
      </c>
      <c r="AG19" s="7">
        <v>0.58644485199999996</v>
      </c>
      <c r="AH19" s="7">
        <v>0.63294584612000004</v>
      </c>
      <c r="AI19" s="7">
        <v>0.58888177880000014</v>
      </c>
    </row>
    <row r="20" spans="1:35" ht="14.3" customHeight="1" x14ac:dyDescent="0.25">
      <c r="A20" s="2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7"/>
      <c r="AG20" s="7"/>
      <c r="AH20" s="7"/>
      <c r="AI20" s="7"/>
    </row>
    <row r="21" spans="1:35" ht="23.95" customHeight="1" x14ac:dyDescent="0.25">
      <c r="A21" s="6" t="s">
        <v>2</v>
      </c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23.95" customHeight="1" x14ac:dyDescent="0.25">
      <c r="A22" s="6" t="s">
        <v>1</v>
      </c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23.95" customHeight="1" x14ac:dyDescent="0.25">
      <c r="A23" s="6" t="s">
        <v>0</v>
      </c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14.3" customHeight="1" x14ac:dyDescent="0.25">
      <c r="A24" s="2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4.3" customHeight="1" x14ac:dyDescent="0.25">
      <c r="A25" s="2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4.3" customHeight="1" x14ac:dyDescent="0.25">
      <c r="A26" s="2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4.3" customHeight="1" x14ac:dyDescent="0.25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4.3" customHeight="1" x14ac:dyDescent="0.25">
      <c r="A28" s="2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4.3" customHeight="1" x14ac:dyDescent="0.25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4.3" customHeight="1" x14ac:dyDescent="0.25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4.3" customHeight="1" x14ac:dyDescent="0.25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4.3" customHeight="1" x14ac:dyDescent="0.25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4.3" customHeight="1" x14ac:dyDescent="0.25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4.3" customHeight="1" x14ac:dyDescent="0.2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4.3" customHeight="1" x14ac:dyDescent="0.2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4.3" customHeight="1" x14ac:dyDescent="0.25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4.3" customHeight="1" x14ac:dyDescent="0.2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4.3" customHeight="1" x14ac:dyDescent="0.2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4.3" customHeight="1" x14ac:dyDescent="0.2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4.3" customHeight="1" x14ac:dyDescent="0.2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4.3" customHeight="1" x14ac:dyDescent="0.2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4.3" customHeight="1" x14ac:dyDescent="0.2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4.3" customHeight="1" x14ac:dyDescent="0.2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4.3" customHeight="1" x14ac:dyDescent="0.2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4.3" customHeight="1" x14ac:dyDescent="0.2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4.3" customHeight="1" x14ac:dyDescent="0.2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4.3" customHeight="1" x14ac:dyDescent="0.2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4.3" customHeight="1" x14ac:dyDescent="0.2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4.3" customHeight="1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4.3" customHeight="1" x14ac:dyDescent="0.2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4.3" customHeight="1" x14ac:dyDescent="0.2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4.3" customHeight="1" x14ac:dyDescent="0.2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4.3" customHeight="1" x14ac:dyDescent="0.2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4.3" customHeight="1" x14ac:dyDescent="0.2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4.3" customHeight="1" x14ac:dyDescent="0.2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4.3" customHeight="1" x14ac:dyDescent="0.2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4.3" customHeight="1" x14ac:dyDescent="0.2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4.3" customHeight="1" x14ac:dyDescent="0.2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4.3" customHeight="1" x14ac:dyDescent="0.2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4.3" customHeight="1" x14ac:dyDescent="0.2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4.3" customHeight="1" x14ac:dyDescent="0.2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4.3" customHeight="1" x14ac:dyDescent="0.2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4.3" customHeight="1" x14ac:dyDescent="0.2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4.3" customHeight="1" x14ac:dyDescent="0.2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4.3" customHeight="1" x14ac:dyDescent="0.2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4.3" customHeight="1" x14ac:dyDescent="0.2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4.3" customHeight="1" x14ac:dyDescent="0.2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4.3" customHeight="1" x14ac:dyDescent="0.2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4.3" customHeight="1" x14ac:dyDescent="0.2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4.3" customHeight="1" x14ac:dyDescent="0.2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4.3" customHeight="1" x14ac:dyDescent="0.2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4.3" customHeight="1" x14ac:dyDescent="0.2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4.3" customHeight="1" x14ac:dyDescent="0.2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4.3" customHeight="1" x14ac:dyDescent="0.2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4.3" customHeight="1" x14ac:dyDescent="0.2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4.3" customHeight="1" x14ac:dyDescent="0.2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4.3" customHeight="1" x14ac:dyDescent="0.2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4.3" customHeight="1" x14ac:dyDescent="0.2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4.3" customHeight="1" x14ac:dyDescent="0.2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4.3" customHeight="1" x14ac:dyDescent="0.2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4.3" customHeight="1" x14ac:dyDescent="0.2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4.3" customHeight="1" x14ac:dyDescent="0.2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4.3" customHeight="1" x14ac:dyDescent="0.2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4.3" customHeight="1" x14ac:dyDescent="0.2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4.3" customHeight="1" x14ac:dyDescent="0.2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4.3" customHeight="1" x14ac:dyDescent="0.2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4.3" customHeight="1" x14ac:dyDescent="0.2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4.3" customHeight="1" x14ac:dyDescent="0.2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4.3" customHeight="1" x14ac:dyDescent="0.2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4.3" customHeight="1" x14ac:dyDescent="0.2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4.3" customHeight="1" x14ac:dyDescent="0.2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4.3" customHeight="1" x14ac:dyDescent="0.2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4.3" customHeight="1" x14ac:dyDescent="0.2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4.3" customHeight="1" x14ac:dyDescent="0.2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4.3" customHeight="1" x14ac:dyDescent="0.2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4.3" customHeight="1" x14ac:dyDescent="0.2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4.3" customHeight="1" x14ac:dyDescent="0.2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4.3" customHeight="1" x14ac:dyDescent="0.2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4.3" customHeight="1" x14ac:dyDescent="0.2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4.3" customHeight="1" x14ac:dyDescent="0.25">
      <c r="A100" s="2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4.3" customHeight="1" x14ac:dyDescent="0.25">
      <c r="A101" s="2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4.3" customHeight="1" x14ac:dyDescent="0.25">
      <c r="A102" s="2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4.3" customHeight="1" x14ac:dyDescent="0.25">
      <c r="A103" s="2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4.3" customHeight="1" x14ac:dyDescent="0.25">
      <c r="A104" s="2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4.3" customHeight="1" x14ac:dyDescent="0.25">
      <c r="A105" s="2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4.3" customHeight="1" x14ac:dyDescent="0.25">
      <c r="A106" s="2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4.3" customHeight="1" x14ac:dyDescent="0.25">
      <c r="A107" s="2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4.3" customHeight="1" x14ac:dyDescent="0.25">
      <c r="A108" s="2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4.3" customHeight="1" x14ac:dyDescent="0.25">
      <c r="A109" s="2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4.3" customHeight="1" x14ac:dyDescent="0.25">
      <c r="A110" s="2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4.3" customHeight="1" x14ac:dyDescent="0.25">
      <c r="A111" s="2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4.3" customHeight="1" x14ac:dyDescent="0.25">
      <c r="A112" s="2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4.3" customHeight="1" x14ac:dyDescent="0.25">
      <c r="A113" s="2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4.3" customHeight="1" x14ac:dyDescent="0.25">
      <c r="A114" s="2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4.3" customHeight="1" x14ac:dyDescent="0.25">
      <c r="A115" s="2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4.3" customHeight="1" x14ac:dyDescent="0.25">
      <c r="A116" s="2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4.3" customHeight="1" x14ac:dyDescent="0.25">
      <c r="A117" s="2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4.3" customHeight="1" x14ac:dyDescent="0.25">
      <c r="A118" s="2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4.3" customHeight="1" x14ac:dyDescent="0.25">
      <c r="A119" s="2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4.3" customHeight="1" x14ac:dyDescent="0.25">
      <c r="A120" s="2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4.3" customHeight="1" x14ac:dyDescent="0.25">
      <c r="A121" s="2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4.3" customHeight="1" x14ac:dyDescent="0.25">
      <c r="A122" s="2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4.3" customHeight="1" x14ac:dyDescent="0.25">
      <c r="A123" s="2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4.3" customHeight="1" x14ac:dyDescent="0.25">
      <c r="A124" s="2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4.3" customHeight="1" x14ac:dyDescent="0.25">
      <c r="A125" s="2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4.3" customHeight="1" x14ac:dyDescent="0.25">
      <c r="A126" s="2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4.3" customHeight="1" x14ac:dyDescent="0.25">
      <c r="A127" s="2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4.3" customHeight="1" x14ac:dyDescent="0.25">
      <c r="A128" s="2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4.3" customHeight="1" x14ac:dyDescent="0.25">
      <c r="A129" s="2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4.3" customHeight="1" x14ac:dyDescent="0.25">
      <c r="A130" s="2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4.3" customHeight="1" x14ac:dyDescent="0.25">
      <c r="A131" s="2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4.3" customHeight="1" x14ac:dyDescent="0.25">
      <c r="A132" s="2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4.3" customHeight="1" x14ac:dyDescent="0.25">
      <c r="A133" s="2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4.3" customHeight="1" x14ac:dyDescent="0.25">
      <c r="A134" s="2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4.3" customHeight="1" x14ac:dyDescent="0.25">
      <c r="A135" s="2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4.3" customHeight="1" x14ac:dyDescent="0.25">
      <c r="A136" s="2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4.3" customHeight="1" x14ac:dyDescent="0.25">
      <c r="A137" s="2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4.3" customHeight="1" x14ac:dyDescent="0.25">
      <c r="A138" s="2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4.3" customHeight="1" x14ac:dyDescent="0.25">
      <c r="A139" s="2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4.3" customHeight="1" x14ac:dyDescent="0.25">
      <c r="A140" s="2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4.3" customHeight="1" x14ac:dyDescent="0.25">
      <c r="A141" s="2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4.3" customHeight="1" x14ac:dyDescent="0.25">
      <c r="A142" s="2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4.3" customHeight="1" x14ac:dyDescent="0.25">
      <c r="A143" s="2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4.3" customHeight="1" x14ac:dyDescent="0.25">
      <c r="A144" s="2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4.3" customHeight="1" x14ac:dyDescent="0.25">
      <c r="A145" s="2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4.3" customHeight="1" x14ac:dyDescent="0.25">
      <c r="A146" s="2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4.3" customHeight="1" x14ac:dyDescent="0.25">
      <c r="A147" s="2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4.3" customHeight="1" x14ac:dyDescent="0.25">
      <c r="A148" s="2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4.3" customHeight="1" x14ac:dyDescent="0.25">
      <c r="A149" s="2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4.3" customHeight="1" x14ac:dyDescent="0.25">
      <c r="A150" s="2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4.3" customHeight="1" x14ac:dyDescent="0.25">
      <c r="A151" s="2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4.3" customHeight="1" x14ac:dyDescent="0.25">
      <c r="A152" s="2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4.3" customHeight="1" x14ac:dyDescent="0.25">
      <c r="A153" s="2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4.3" customHeight="1" x14ac:dyDescent="0.25">
      <c r="A154" s="2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4.3" customHeight="1" x14ac:dyDescent="0.25">
      <c r="A155" s="2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4.3" customHeight="1" x14ac:dyDescent="0.25">
      <c r="A156" s="2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4.3" customHeight="1" x14ac:dyDescent="0.25">
      <c r="A157" s="2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4.3" customHeight="1" x14ac:dyDescent="0.25">
      <c r="A158" s="2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4.3" customHeight="1" x14ac:dyDescent="0.25">
      <c r="A159" s="2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4.3" customHeight="1" x14ac:dyDescent="0.25">
      <c r="A160" s="2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4.3" customHeight="1" x14ac:dyDescent="0.25">
      <c r="A161" s="2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4.3" customHeight="1" x14ac:dyDescent="0.25">
      <c r="A162" s="2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4.3" customHeight="1" x14ac:dyDescent="0.25">
      <c r="A163" s="2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4.3" customHeight="1" x14ac:dyDescent="0.25">
      <c r="A164" s="2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4.3" customHeight="1" x14ac:dyDescent="0.25">
      <c r="A165" s="2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4.3" customHeight="1" x14ac:dyDescent="0.25">
      <c r="A166" s="2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4.3" customHeight="1" x14ac:dyDescent="0.25">
      <c r="A167" s="2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4.3" customHeight="1" x14ac:dyDescent="0.25">
      <c r="A168" s="2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4.3" customHeight="1" x14ac:dyDescent="0.25">
      <c r="A169" s="2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4.3" customHeight="1" x14ac:dyDescent="0.25">
      <c r="A170" s="2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4.3" customHeight="1" x14ac:dyDescent="0.25">
      <c r="A171" s="2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4.3" customHeight="1" x14ac:dyDescent="0.25">
      <c r="A172" s="2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4.3" customHeight="1" x14ac:dyDescent="0.25">
      <c r="A173" s="2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4.3" customHeight="1" x14ac:dyDescent="0.25">
      <c r="A174" s="2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4.3" customHeight="1" x14ac:dyDescent="0.25">
      <c r="A175" s="2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4.3" customHeight="1" x14ac:dyDescent="0.25">
      <c r="A176" s="2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4.3" customHeight="1" x14ac:dyDescent="0.25">
      <c r="A177" s="2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4.3" customHeight="1" x14ac:dyDescent="0.25">
      <c r="A178" s="2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4.3" customHeight="1" x14ac:dyDescent="0.25">
      <c r="A179" s="2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4.3" customHeight="1" x14ac:dyDescent="0.25">
      <c r="A180" s="2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4.3" customHeight="1" x14ac:dyDescent="0.25">
      <c r="A181" s="2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4.3" customHeight="1" x14ac:dyDescent="0.25">
      <c r="A182" s="2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4.3" customHeight="1" x14ac:dyDescent="0.25">
      <c r="A183" s="2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4.3" customHeight="1" x14ac:dyDescent="0.25">
      <c r="A184" s="2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4.3" customHeight="1" x14ac:dyDescent="0.25">
      <c r="A185" s="2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4.3" customHeight="1" x14ac:dyDescent="0.25">
      <c r="A186" s="2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4.3" customHeight="1" x14ac:dyDescent="0.25">
      <c r="A187" s="2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4.3" customHeight="1" x14ac:dyDescent="0.25">
      <c r="A188" s="2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4.3" customHeight="1" x14ac:dyDescent="0.25">
      <c r="A189" s="2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4.3" customHeight="1" x14ac:dyDescent="0.25">
      <c r="A190" s="2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4.3" customHeight="1" x14ac:dyDescent="0.25">
      <c r="A191" s="2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4.3" customHeight="1" x14ac:dyDescent="0.25">
      <c r="A192" s="2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4.3" customHeight="1" x14ac:dyDescent="0.25">
      <c r="A193" s="2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4.3" customHeight="1" x14ac:dyDescent="0.25">
      <c r="A194" s="2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4.3" customHeight="1" x14ac:dyDescent="0.25">
      <c r="A195" s="2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4.3" customHeight="1" x14ac:dyDescent="0.25">
      <c r="A196" s="2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4.3" customHeight="1" x14ac:dyDescent="0.25">
      <c r="A197" s="2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4.3" customHeight="1" x14ac:dyDescent="0.25">
      <c r="A198" s="2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4.3" customHeight="1" x14ac:dyDescent="0.25">
      <c r="A199" s="2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4.3" customHeight="1" x14ac:dyDescent="0.25">
      <c r="A200" s="2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4.3" customHeight="1" x14ac:dyDescent="0.25">
      <c r="A201" s="2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4.3" customHeight="1" x14ac:dyDescent="0.25">
      <c r="A202" s="2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4.3" customHeight="1" x14ac:dyDescent="0.25">
      <c r="A203" s="2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4.3" customHeight="1" x14ac:dyDescent="0.25">
      <c r="A204" s="2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4.3" customHeight="1" x14ac:dyDescent="0.25">
      <c r="A205" s="2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4.3" customHeight="1" x14ac:dyDescent="0.25">
      <c r="A206" s="2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4.3" customHeight="1" x14ac:dyDescent="0.25">
      <c r="A207" s="2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4.3" customHeight="1" x14ac:dyDescent="0.25">
      <c r="A208" s="2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4.3" customHeight="1" x14ac:dyDescent="0.25">
      <c r="A209" s="2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4.3" customHeight="1" x14ac:dyDescent="0.25">
      <c r="A210" s="2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4.3" customHeight="1" x14ac:dyDescent="0.25">
      <c r="A211" s="2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4.3" customHeight="1" x14ac:dyDescent="0.25">
      <c r="A212" s="2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4.3" customHeight="1" x14ac:dyDescent="0.25">
      <c r="A213" s="2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4.3" customHeight="1" x14ac:dyDescent="0.25">
      <c r="A214" s="2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4.3" customHeight="1" x14ac:dyDescent="0.25">
      <c r="A215" s="2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4.3" customHeight="1" x14ac:dyDescent="0.25">
      <c r="A216" s="2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4.3" customHeight="1" x14ac:dyDescent="0.25">
      <c r="A217" s="2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4.3" customHeight="1" x14ac:dyDescent="0.25">
      <c r="A218" s="2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4.3" customHeight="1" x14ac:dyDescent="0.25">
      <c r="A219" s="2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4.3" customHeight="1" x14ac:dyDescent="0.25">
      <c r="A220" s="2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4.3" customHeight="1" x14ac:dyDescent="0.25">
      <c r="A221" s="2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4.3" customHeight="1" x14ac:dyDescent="0.25">
      <c r="A222" s="2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4.3" customHeight="1" x14ac:dyDescent="0.25">
      <c r="A223" s="2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4.3" customHeight="1" x14ac:dyDescent="0.25">
      <c r="A224" s="2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4.3" customHeight="1" x14ac:dyDescent="0.25">
      <c r="A225" s="2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4.3" customHeight="1" x14ac:dyDescent="0.25">
      <c r="A226" s="2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4.3" customHeight="1" x14ac:dyDescent="0.25">
      <c r="A227" s="2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4.3" customHeight="1" x14ac:dyDescent="0.25">
      <c r="A228" s="2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4.3" customHeight="1" x14ac:dyDescent="0.25">
      <c r="A229" s="2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4.3" customHeight="1" x14ac:dyDescent="0.25">
      <c r="A230" s="2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4.3" customHeight="1" x14ac:dyDescent="0.25">
      <c r="A231" s="2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4.3" customHeight="1" x14ac:dyDescent="0.25">
      <c r="A232" s="2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4.3" customHeight="1" x14ac:dyDescent="0.25">
      <c r="A233" s="2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4.3" customHeight="1" x14ac:dyDescent="0.25">
      <c r="A234" s="2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4.3" customHeight="1" x14ac:dyDescent="0.25">
      <c r="A235" s="2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4.3" customHeight="1" x14ac:dyDescent="0.25">
      <c r="A236" s="2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4.3" customHeight="1" x14ac:dyDescent="0.25">
      <c r="A237" s="2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4.3" customHeight="1" x14ac:dyDescent="0.25">
      <c r="A238" s="2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4.3" customHeight="1" x14ac:dyDescent="0.25">
      <c r="A239" s="2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4.3" customHeight="1" x14ac:dyDescent="0.25">
      <c r="A240" s="2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4.3" customHeight="1" x14ac:dyDescent="0.25">
      <c r="A241" s="2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4.3" customHeight="1" x14ac:dyDescent="0.25">
      <c r="A242" s="2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4.3" customHeight="1" x14ac:dyDescent="0.25">
      <c r="A243" s="2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4.3" customHeight="1" x14ac:dyDescent="0.25">
      <c r="A244" s="2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4.3" customHeight="1" x14ac:dyDescent="0.25">
      <c r="A245" s="2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4.3" customHeight="1" x14ac:dyDescent="0.25">
      <c r="A246" s="2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4.3" customHeight="1" x14ac:dyDescent="0.25">
      <c r="A247" s="2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4.3" customHeight="1" x14ac:dyDescent="0.25">
      <c r="A248" s="2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4.3" customHeight="1" x14ac:dyDescent="0.25">
      <c r="A249" s="2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4.3" customHeight="1" x14ac:dyDescent="0.25">
      <c r="A250" s="2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4.3" customHeight="1" x14ac:dyDescent="0.25">
      <c r="A251" s="2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4.3" customHeight="1" x14ac:dyDescent="0.25">
      <c r="A252" s="2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4.3" customHeight="1" x14ac:dyDescent="0.25">
      <c r="A253" s="2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4.3" customHeight="1" x14ac:dyDescent="0.25">
      <c r="A254" s="2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4.3" customHeight="1" x14ac:dyDescent="0.25">
      <c r="A255" s="2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4.3" customHeight="1" x14ac:dyDescent="0.25">
      <c r="A256" s="2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4.3" customHeight="1" x14ac:dyDescent="0.25">
      <c r="A257" s="2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4.3" customHeight="1" x14ac:dyDescent="0.25">
      <c r="A258" s="2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4.3" customHeight="1" x14ac:dyDescent="0.25">
      <c r="A259" s="2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4.3" customHeight="1" x14ac:dyDescent="0.25">
      <c r="A260" s="2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4.3" customHeight="1" x14ac:dyDescent="0.25">
      <c r="A261" s="2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4.3" customHeight="1" x14ac:dyDescent="0.25">
      <c r="A262" s="2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4.3" customHeight="1" x14ac:dyDescent="0.25">
      <c r="A263" s="2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4.3" customHeight="1" x14ac:dyDescent="0.25">
      <c r="A264" s="2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4.3" customHeight="1" x14ac:dyDescent="0.25">
      <c r="A265" s="2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4.3" customHeight="1" x14ac:dyDescent="0.25">
      <c r="A266" s="2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4.3" customHeight="1" x14ac:dyDescent="0.25">
      <c r="A267" s="2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4.3" customHeight="1" x14ac:dyDescent="0.25">
      <c r="A268" s="2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4.3" customHeight="1" x14ac:dyDescent="0.25">
      <c r="A269" s="2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4.3" customHeight="1" x14ac:dyDescent="0.25">
      <c r="A270" s="2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4.3" customHeight="1" x14ac:dyDescent="0.25">
      <c r="A271" s="2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4.3" customHeight="1" x14ac:dyDescent="0.25">
      <c r="A272" s="2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4.3" customHeight="1" x14ac:dyDescent="0.25">
      <c r="A273" s="2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4.3" customHeight="1" x14ac:dyDescent="0.25">
      <c r="A274" s="2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4.3" customHeight="1" x14ac:dyDescent="0.25">
      <c r="A275" s="2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4.3" customHeight="1" x14ac:dyDescent="0.25">
      <c r="A276" s="2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4.3" customHeight="1" x14ac:dyDescent="0.25">
      <c r="A277" s="2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4.3" customHeight="1" x14ac:dyDescent="0.25">
      <c r="A278" s="2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4.3" customHeight="1" x14ac:dyDescent="0.25">
      <c r="A279" s="2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4.3" customHeight="1" x14ac:dyDescent="0.25">
      <c r="A280" s="2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4.3" customHeight="1" x14ac:dyDescent="0.25">
      <c r="A281" s="2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4.3" customHeight="1" x14ac:dyDescent="0.25">
      <c r="A282" s="2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4.3" customHeight="1" x14ac:dyDescent="0.25">
      <c r="A283" s="2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4.3" customHeight="1" x14ac:dyDescent="0.25">
      <c r="A284" s="2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4.3" customHeight="1" x14ac:dyDescent="0.25">
      <c r="A285" s="2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4.3" customHeight="1" x14ac:dyDescent="0.25">
      <c r="A286" s="2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4.3" customHeight="1" x14ac:dyDescent="0.25">
      <c r="A287" s="2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4.3" customHeight="1" x14ac:dyDescent="0.25">
      <c r="A288" s="2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4.3" customHeight="1" x14ac:dyDescent="0.25">
      <c r="A289" s="2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4.3" customHeight="1" x14ac:dyDescent="0.25">
      <c r="A290" s="2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4.3" customHeight="1" x14ac:dyDescent="0.25">
      <c r="A291" s="2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4.3" customHeight="1" x14ac:dyDescent="0.25">
      <c r="A292" s="2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4.3" customHeight="1" x14ac:dyDescent="0.25">
      <c r="A293" s="2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4.3" customHeight="1" x14ac:dyDescent="0.25">
      <c r="A294" s="2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4.3" customHeight="1" x14ac:dyDescent="0.25">
      <c r="A295" s="2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4.3" customHeight="1" x14ac:dyDescent="0.25">
      <c r="A296" s="2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4.3" customHeight="1" x14ac:dyDescent="0.25">
      <c r="A297" s="2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4.3" customHeight="1" x14ac:dyDescent="0.25">
      <c r="A298" s="2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4.3" customHeight="1" x14ac:dyDescent="0.25">
      <c r="A299" s="2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4.3" customHeight="1" x14ac:dyDescent="0.25">
      <c r="A300" s="2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4.3" customHeight="1" x14ac:dyDescent="0.25">
      <c r="A301" s="2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4.3" customHeight="1" x14ac:dyDescent="0.25">
      <c r="A302" s="2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4.3" customHeight="1" x14ac:dyDescent="0.25">
      <c r="A303" s="2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4.3" customHeight="1" x14ac:dyDescent="0.25">
      <c r="A304" s="2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4.3" customHeight="1" x14ac:dyDescent="0.25">
      <c r="A305" s="2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4.3" customHeight="1" x14ac:dyDescent="0.25">
      <c r="A306" s="2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4.3" customHeight="1" x14ac:dyDescent="0.25">
      <c r="A307" s="2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4.3" customHeight="1" x14ac:dyDescent="0.25">
      <c r="A308" s="2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4.3" customHeight="1" x14ac:dyDescent="0.25">
      <c r="A309" s="2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4.3" customHeight="1" x14ac:dyDescent="0.25">
      <c r="A310" s="2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4.3" customHeight="1" x14ac:dyDescent="0.25">
      <c r="A311" s="2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4.3" customHeight="1" x14ac:dyDescent="0.25">
      <c r="A312" s="2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4.3" customHeight="1" x14ac:dyDescent="0.25">
      <c r="A313" s="2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4.3" customHeight="1" x14ac:dyDescent="0.25">
      <c r="A314" s="2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4.3" customHeight="1" x14ac:dyDescent="0.25">
      <c r="A315" s="2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4.3" customHeight="1" x14ac:dyDescent="0.25">
      <c r="A316" s="2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4.3" customHeight="1" x14ac:dyDescent="0.25">
      <c r="A317" s="2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4.3" customHeight="1" x14ac:dyDescent="0.25">
      <c r="A318" s="2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4.3" customHeight="1" x14ac:dyDescent="0.25">
      <c r="A319" s="2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4.3" customHeight="1" x14ac:dyDescent="0.25">
      <c r="A320" s="2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4.3" customHeight="1" x14ac:dyDescent="0.25">
      <c r="A321" s="2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4.3" customHeight="1" x14ac:dyDescent="0.25">
      <c r="A322" s="2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4.3" customHeight="1" x14ac:dyDescent="0.25">
      <c r="A323" s="2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4.3" customHeight="1" x14ac:dyDescent="0.25">
      <c r="A324" s="2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4.3" customHeight="1" x14ac:dyDescent="0.25">
      <c r="A325" s="2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4.3" customHeight="1" x14ac:dyDescent="0.25">
      <c r="A326" s="2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4.3" customHeight="1" x14ac:dyDescent="0.25">
      <c r="A327" s="2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4.3" customHeight="1" x14ac:dyDescent="0.25">
      <c r="A328" s="2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4.3" customHeight="1" x14ac:dyDescent="0.25">
      <c r="A329" s="2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4.3" customHeight="1" x14ac:dyDescent="0.25">
      <c r="A330" s="2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4.3" customHeight="1" x14ac:dyDescent="0.25">
      <c r="A331" s="2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4.3" customHeight="1" x14ac:dyDescent="0.25">
      <c r="A332" s="2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4.3" customHeight="1" x14ac:dyDescent="0.25">
      <c r="A333" s="2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4.3" customHeight="1" x14ac:dyDescent="0.25">
      <c r="A334" s="2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4.3" customHeight="1" x14ac:dyDescent="0.25">
      <c r="A335" s="2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4.3" customHeight="1" x14ac:dyDescent="0.25">
      <c r="A336" s="2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4.3" customHeight="1" x14ac:dyDescent="0.25">
      <c r="A337" s="2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4.3" customHeight="1" x14ac:dyDescent="0.25">
      <c r="A338" s="2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4.3" customHeight="1" x14ac:dyDescent="0.25">
      <c r="A339" s="2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4.3" customHeight="1" x14ac:dyDescent="0.25">
      <c r="A340" s="2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4.3" customHeight="1" x14ac:dyDescent="0.25">
      <c r="A341" s="2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4.3" customHeight="1" x14ac:dyDescent="0.25">
      <c r="A342" s="2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4.3" customHeight="1" x14ac:dyDescent="0.25">
      <c r="A343" s="2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4.3" customHeight="1" x14ac:dyDescent="0.25">
      <c r="A344" s="2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4.3" customHeight="1" x14ac:dyDescent="0.25">
      <c r="A345" s="2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4.3" customHeight="1" x14ac:dyDescent="0.25">
      <c r="A346" s="2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4.3" customHeight="1" x14ac:dyDescent="0.25">
      <c r="A347" s="2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4.3" customHeight="1" x14ac:dyDescent="0.25">
      <c r="A348" s="2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4.3" customHeight="1" x14ac:dyDescent="0.25">
      <c r="A349" s="2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4.3" customHeight="1" x14ac:dyDescent="0.25">
      <c r="A350" s="2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4.3" customHeight="1" x14ac:dyDescent="0.25">
      <c r="A351" s="2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4.3" customHeight="1" x14ac:dyDescent="0.25">
      <c r="A352" s="2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4.3" customHeight="1" x14ac:dyDescent="0.25">
      <c r="A353" s="2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4.3" customHeight="1" x14ac:dyDescent="0.25">
      <c r="A354" s="2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4.3" customHeight="1" x14ac:dyDescent="0.25">
      <c r="A355" s="2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4.3" customHeight="1" x14ac:dyDescent="0.25">
      <c r="A356" s="2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4.3" customHeight="1" x14ac:dyDescent="0.25">
      <c r="A357" s="2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4.3" customHeight="1" x14ac:dyDescent="0.25">
      <c r="A358" s="2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4.3" customHeight="1" x14ac:dyDescent="0.25">
      <c r="A359" s="2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4.3" customHeight="1" x14ac:dyDescent="0.25">
      <c r="A360" s="2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4.3" customHeight="1" x14ac:dyDescent="0.25">
      <c r="A361" s="2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4.3" customHeight="1" x14ac:dyDescent="0.25">
      <c r="A362" s="2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4.3" customHeight="1" x14ac:dyDescent="0.25">
      <c r="A363" s="2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4.3" customHeight="1" x14ac:dyDescent="0.25">
      <c r="A364" s="2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4.3" customHeight="1" x14ac:dyDescent="0.25">
      <c r="A365" s="2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4.3" customHeight="1" x14ac:dyDescent="0.25">
      <c r="A366" s="2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4.3" customHeight="1" x14ac:dyDescent="0.25">
      <c r="A367" s="2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4.3" customHeight="1" x14ac:dyDescent="0.25">
      <c r="A368" s="2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4.3" customHeight="1" x14ac:dyDescent="0.25">
      <c r="A369" s="2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4.3" customHeight="1" x14ac:dyDescent="0.25">
      <c r="A370" s="2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4.3" customHeight="1" x14ac:dyDescent="0.25">
      <c r="A371" s="2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4.3" customHeight="1" x14ac:dyDescent="0.25">
      <c r="A372" s="2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4.3" customHeight="1" x14ac:dyDescent="0.25">
      <c r="A373" s="2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4.3" customHeight="1" x14ac:dyDescent="0.25">
      <c r="A374" s="2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4.3" customHeight="1" x14ac:dyDescent="0.25">
      <c r="A375" s="2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4.3" customHeight="1" x14ac:dyDescent="0.25">
      <c r="A376" s="2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4.3" customHeight="1" x14ac:dyDescent="0.25">
      <c r="A377" s="2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4.3" customHeight="1" x14ac:dyDescent="0.25">
      <c r="A378" s="2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4.3" customHeight="1" x14ac:dyDescent="0.25">
      <c r="A379" s="2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4.3" customHeight="1" x14ac:dyDescent="0.25">
      <c r="A380" s="2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4.3" customHeight="1" x14ac:dyDescent="0.25">
      <c r="A381" s="2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4.3" customHeight="1" x14ac:dyDescent="0.25">
      <c r="A382" s="2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4.3" customHeight="1" x14ac:dyDescent="0.25">
      <c r="A383" s="2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4.3" customHeight="1" x14ac:dyDescent="0.25">
      <c r="A384" s="2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4.3" customHeight="1" x14ac:dyDescent="0.25">
      <c r="A385" s="2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4.3" customHeight="1" x14ac:dyDescent="0.25">
      <c r="A386" s="2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4.3" customHeight="1" x14ac:dyDescent="0.25">
      <c r="A387" s="2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4.3" customHeight="1" x14ac:dyDescent="0.25">
      <c r="A388" s="2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4.3" customHeight="1" x14ac:dyDescent="0.25">
      <c r="A389" s="2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4.3" customHeight="1" x14ac:dyDescent="0.25">
      <c r="A390" s="2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4.3" customHeight="1" x14ac:dyDescent="0.25">
      <c r="A391" s="2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4.3" customHeight="1" x14ac:dyDescent="0.25">
      <c r="A392" s="2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4.3" customHeight="1" x14ac:dyDescent="0.25">
      <c r="A393" s="2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4.3" customHeight="1" x14ac:dyDescent="0.25">
      <c r="A394" s="2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4.3" customHeight="1" x14ac:dyDescent="0.25">
      <c r="A395" s="2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4.3" customHeight="1" x14ac:dyDescent="0.25">
      <c r="A396" s="2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4.3" customHeight="1" x14ac:dyDescent="0.25">
      <c r="A397" s="2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4.3" customHeight="1" x14ac:dyDescent="0.25">
      <c r="A398" s="2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4.3" customHeight="1" x14ac:dyDescent="0.25">
      <c r="A399" s="2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4.3" customHeight="1" x14ac:dyDescent="0.25">
      <c r="A400" s="2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4.3" customHeight="1" x14ac:dyDescent="0.25">
      <c r="A401" s="2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4.3" customHeight="1" x14ac:dyDescent="0.25">
      <c r="A402" s="2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4.3" customHeight="1" x14ac:dyDescent="0.25">
      <c r="A403" s="2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4.3" customHeight="1" x14ac:dyDescent="0.25">
      <c r="A404" s="2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4.3" customHeight="1" x14ac:dyDescent="0.25">
      <c r="A405" s="2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4.3" customHeight="1" x14ac:dyDescent="0.25">
      <c r="A406" s="2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4.3" customHeight="1" x14ac:dyDescent="0.25">
      <c r="A407" s="2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4.3" customHeight="1" x14ac:dyDescent="0.25">
      <c r="A408" s="2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4.3" customHeight="1" x14ac:dyDescent="0.25">
      <c r="A409" s="2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4.3" customHeight="1" x14ac:dyDescent="0.25">
      <c r="A410" s="2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4.3" customHeight="1" x14ac:dyDescent="0.25">
      <c r="A411" s="2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4.3" customHeight="1" x14ac:dyDescent="0.25">
      <c r="A412" s="2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4.3" customHeight="1" x14ac:dyDescent="0.25">
      <c r="A413" s="2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4.3" customHeight="1" x14ac:dyDescent="0.25">
      <c r="A414" s="2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4.3" customHeight="1" x14ac:dyDescent="0.25">
      <c r="A415" s="2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4.3" customHeight="1" x14ac:dyDescent="0.25">
      <c r="A416" s="2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4.3" customHeight="1" x14ac:dyDescent="0.25">
      <c r="A417" s="2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4.3" customHeight="1" x14ac:dyDescent="0.25">
      <c r="A418" s="2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4.3" customHeight="1" x14ac:dyDescent="0.25">
      <c r="A419" s="2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4.3" customHeight="1" x14ac:dyDescent="0.25">
      <c r="A420" s="2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4.3" customHeight="1" x14ac:dyDescent="0.25">
      <c r="A421" s="2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4.3" customHeight="1" x14ac:dyDescent="0.25">
      <c r="A422" s="2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4.3" customHeight="1" x14ac:dyDescent="0.25">
      <c r="A423" s="2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4.3" customHeight="1" x14ac:dyDescent="0.25">
      <c r="A424" s="2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4.3" customHeight="1" x14ac:dyDescent="0.25">
      <c r="A425" s="2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4.3" customHeight="1" x14ac:dyDescent="0.25">
      <c r="A426" s="2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4.3" customHeight="1" x14ac:dyDescent="0.25">
      <c r="A427" s="2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4.3" customHeight="1" x14ac:dyDescent="0.25">
      <c r="A428" s="2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4.3" customHeight="1" x14ac:dyDescent="0.25">
      <c r="A429" s="2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4.3" customHeight="1" x14ac:dyDescent="0.25">
      <c r="A430" s="2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4.3" customHeight="1" x14ac:dyDescent="0.25">
      <c r="A431" s="2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4.3" customHeight="1" x14ac:dyDescent="0.25">
      <c r="A432" s="2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4.3" customHeight="1" x14ac:dyDescent="0.25">
      <c r="A433" s="2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4.3" customHeight="1" x14ac:dyDescent="0.25">
      <c r="A434" s="2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4.3" customHeight="1" x14ac:dyDescent="0.25">
      <c r="A435" s="2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4.3" customHeight="1" x14ac:dyDescent="0.25">
      <c r="A436" s="2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4.3" customHeight="1" x14ac:dyDescent="0.25">
      <c r="A437" s="2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4.3" customHeight="1" x14ac:dyDescent="0.25">
      <c r="A438" s="2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4.3" customHeight="1" x14ac:dyDescent="0.25">
      <c r="A439" s="2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4.3" customHeight="1" x14ac:dyDescent="0.25">
      <c r="A440" s="2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4.3" customHeight="1" x14ac:dyDescent="0.25">
      <c r="A441" s="2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4.3" customHeight="1" x14ac:dyDescent="0.25">
      <c r="A442" s="2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4.3" customHeight="1" x14ac:dyDescent="0.25">
      <c r="A443" s="2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4.3" customHeight="1" x14ac:dyDescent="0.25">
      <c r="A444" s="2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4.3" customHeight="1" x14ac:dyDescent="0.25">
      <c r="A445" s="2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4.3" customHeight="1" x14ac:dyDescent="0.25">
      <c r="A446" s="2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4.3" customHeight="1" x14ac:dyDescent="0.25">
      <c r="A447" s="2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4.3" customHeight="1" x14ac:dyDescent="0.25">
      <c r="A448" s="2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4.3" customHeight="1" x14ac:dyDescent="0.25">
      <c r="A449" s="2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4.3" customHeight="1" x14ac:dyDescent="0.25">
      <c r="A450" s="2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4.3" customHeight="1" x14ac:dyDescent="0.25">
      <c r="A451" s="2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4.3" customHeight="1" x14ac:dyDescent="0.25">
      <c r="A452" s="2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4.3" customHeight="1" x14ac:dyDescent="0.25">
      <c r="A453" s="2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4.3" customHeight="1" x14ac:dyDescent="0.25">
      <c r="A454" s="2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4.3" customHeight="1" x14ac:dyDescent="0.25">
      <c r="A455" s="2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4.3" customHeight="1" x14ac:dyDescent="0.25">
      <c r="A456" s="2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4.3" customHeight="1" x14ac:dyDescent="0.25">
      <c r="A457" s="2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4.3" customHeight="1" x14ac:dyDescent="0.25">
      <c r="A458" s="2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4.3" customHeight="1" x14ac:dyDescent="0.25">
      <c r="A459" s="2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4.3" customHeight="1" x14ac:dyDescent="0.25">
      <c r="A460" s="2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4.3" customHeight="1" x14ac:dyDescent="0.25">
      <c r="A461" s="2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4.3" customHeight="1" x14ac:dyDescent="0.25">
      <c r="A462" s="2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4.3" customHeight="1" x14ac:dyDescent="0.25">
      <c r="A463" s="2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4.3" customHeight="1" x14ac:dyDescent="0.25">
      <c r="A464" s="2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4.3" customHeight="1" x14ac:dyDescent="0.25">
      <c r="A465" s="2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4.3" customHeight="1" x14ac:dyDescent="0.25">
      <c r="A466" s="2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4.3" customHeight="1" x14ac:dyDescent="0.25">
      <c r="A467" s="2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4.3" customHeight="1" x14ac:dyDescent="0.25">
      <c r="A468" s="2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4.3" customHeight="1" x14ac:dyDescent="0.25">
      <c r="A469" s="2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4.3" customHeight="1" x14ac:dyDescent="0.25">
      <c r="A470" s="2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4.3" customHeight="1" x14ac:dyDescent="0.25">
      <c r="A471" s="2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4.3" customHeight="1" x14ac:dyDescent="0.25">
      <c r="A472" s="2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4.3" customHeight="1" x14ac:dyDescent="0.25">
      <c r="A473" s="2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4.3" customHeight="1" x14ac:dyDescent="0.25">
      <c r="A474" s="2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4.3" customHeight="1" x14ac:dyDescent="0.25">
      <c r="A475" s="2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4.3" customHeight="1" x14ac:dyDescent="0.25">
      <c r="A476" s="2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4.3" customHeight="1" x14ac:dyDescent="0.25">
      <c r="A477" s="2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4.3" customHeight="1" x14ac:dyDescent="0.25">
      <c r="A478" s="2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4.3" customHeight="1" x14ac:dyDescent="0.25">
      <c r="A479" s="2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4.3" customHeight="1" x14ac:dyDescent="0.25">
      <c r="A480" s="2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4.3" customHeight="1" x14ac:dyDescent="0.25">
      <c r="A481" s="2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4.3" customHeight="1" x14ac:dyDescent="0.25">
      <c r="A482" s="2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4.3" customHeight="1" x14ac:dyDescent="0.25">
      <c r="A483" s="2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4.3" customHeight="1" x14ac:dyDescent="0.25">
      <c r="A484" s="2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4.3" customHeight="1" x14ac:dyDescent="0.25">
      <c r="A485" s="2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4.3" customHeight="1" x14ac:dyDescent="0.25">
      <c r="A486" s="2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4.3" customHeight="1" x14ac:dyDescent="0.25">
      <c r="A487" s="2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4.3" customHeight="1" x14ac:dyDescent="0.25">
      <c r="A488" s="2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4.3" customHeight="1" x14ac:dyDescent="0.25">
      <c r="A489" s="2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4.3" customHeight="1" x14ac:dyDescent="0.25">
      <c r="A490" s="2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4.3" customHeight="1" x14ac:dyDescent="0.25">
      <c r="A491" s="2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4.3" customHeight="1" x14ac:dyDescent="0.25">
      <c r="A492" s="2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4.3" customHeight="1" x14ac:dyDescent="0.25">
      <c r="A493" s="2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4.3" customHeight="1" x14ac:dyDescent="0.25">
      <c r="A494" s="2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4.3" customHeight="1" x14ac:dyDescent="0.25">
      <c r="A495" s="2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4.3" customHeight="1" x14ac:dyDescent="0.25">
      <c r="A496" s="2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4.3" customHeight="1" x14ac:dyDescent="0.25">
      <c r="A497" s="2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4.3" customHeight="1" x14ac:dyDescent="0.25">
      <c r="A498" s="2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4.3" customHeight="1" x14ac:dyDescent="0.25">
      <c r="A499" s="2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4.3" customHeight="1" x14ac:dyDescent="0.25">
      <c r="A500" s="2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4.3" customHeight="1" x14ac:dyDescent="0.25">
      <c r="A501" s="2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4.3" customHeight="1" x14ac:dyDescent="0.25">
      <c r="A502" s="2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4.3" customHeight="1" x14ac:dyDescent="0.25">
      <c r="A503" s="2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4.3" customHeight="1" x14ac:dyDescent="0.25">
      <c r="A504" s="2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4.3" customHeight="1" x14ac:dyDescent="0.25">
      <c r="A505" s="2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4.3" customHeight="1" x14ac:dyDescent="0.25">
      <c r="A506" s="2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4.3" customHeight="1" x14ac:dyDescent="0.25">
      <c r="A507" s="2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4.3" customHeight="1" x14ac:dyDescent="0.25">
      <c r="A508" s="2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4.3" customHeight="1" x14ac:dyDescent="0.25">
      <c r="A509" s="2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4.3" customHeight="1" x14ac:dyDescent="0.25">
      <c r="A510" s="2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4.3" customHeight="1" x14ac:dyDescent="0.25">
      <c r="A511" s="2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4.3" customHeight="1" x14ac:dyDescent="0.25">
      <c r="A512" s="2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4.3" customHeight="1" x14ac:dyDescent="0.25">
      <c r="A513" s="2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4.3" customHeight="1" x14ac:dyDescent="0.25">
      <c r="A514" s="2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4.3" customHeight="1" x14ac:dyDescent="0.25">
      <c r="A515" s="2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4.3" customHeight="1" x14ac:dyDescent="0.25">
      <c r="A516" s="2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4.3" customHeight="1" x14ac:dyDescent="0.25">
      <c r="A517" s="2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4.3" customHeight="1" x14ac:dyDescent="0.25">
      <c r="A518" s="2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4.3" customHeight="1" x14ac:dyDescent="0.25">
      <c r="A519" s="2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4.3" customHeight="1" x14ac:dyDescent="0.25">
      <c r="A520" s="2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4.3" customHeight="1" x14ac:dyDescent="0.25">
      <c r="A521" s="2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4.3" customHeight="1" x14ac:dyDescent="0.25">
      <c r="A522" s="2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4.3" customHeight="1" x14ac:dyDescent="0.25">
      <c r="A523" s="2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4.3" customHeight="1" x14ac:dyDescent="0.25">
      <c r="A524" s="2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4.3" customHeight="1" x14ac:dyDescent="0.25">
      <c r="A525" s="2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4.3" customHeight="1" x14ac:dyDescent="0.25">
      <c r="A526" s="2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4.3" customHeight="1" x14ac:dyDescent="0.25">
      <c r="A527" s="2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4.3" customHeight="1" x14ac:dyDescent="0.25">
      <c r="A528" s="2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4.3" customHeight="1" x14ac:dyDescent="0.25">
      <c r="A529" s="2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4.3" customHeight="1" x14ac:dyDescent="0.25">
      <c r="A530" s="2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4.3" customHeight="1" x14ac:dyDescent="0.25">
      <c r="A531" s="2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4.3" customHeight="1" x14ac:dyDescent="0.25">
      <c r="A532" s="2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4.3" customHeight="1" x14ac:dyDescent="0.25">
      <c r="A533" s="2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4.3" customHeight="1" x14ac:dyDescent="0.25">
      <c r="A534" s="2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4.3" customHeight="1" x14ac:dyDescent="0.25">
      <c r="A535" s="2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4.3" customHeight="1" x14ac:dyDescent="0.25">
      <c r="A536" s="2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4.3" customHeight="1" x14ac:dyDescent="0.25">
      <c r="A537" s="2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4.3" customHeight="1" x14ac:dyDescent="0.25">
      <c r="A538" s="2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4.3" customHeight="1" x14ac:dyDescent="0.25">
      <c r="A539" s="2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4.3" customHeight="1" x14ac:dyDescent="0.25">
      <c r="A540" s="2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4.3" customHeight="1" x14ac:dyDescent="0.25">
      <c r="A541" s="2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4.3" customHeight="1" x14ac:dyDescent="0.25">
      <c r="A542" s="2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4.3" customHeight="1" x14ac:dyDescent="0.25">
      <c r="A543" s="2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4.3" customHeight="1" x14ac:dyDescent="0.25">
      <c r="A544" s="2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4.3" customHeight="1" x14ac:dyDescent="0.25">
      <c r="A545" s="2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4.3" customHeight="1" x14ac:dyDescent="0.25">
      <c r="A546" s="2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4.3" customHeight="1" x14ac:dyDescent="0.25">
      <c r="A547" s="2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4.3" customHeight="1" x14ac:dyDescent="0.25">
      <c r="A548" s="2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4.3" customHeight="1" x14ac:dyDescent="0.25">
      <c r="A549" s="2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4.3" customHeight="1" x14ac:dyDescent="0.25">
      <c r="A550" s="2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4.3" customHeight="1" x14ac:dyDescent="0.25">
      <c r="A551" s="2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4.3" customHeight="1" x14ac:dyDescent="0.25">
      <c r="A552" s="2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4.3" customHeight="1" x14ac:dyDescent="0.25">
      <c r="A553" s="2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4.3" customHeight="1" x14ac:dyDescent="0.25">
      <c r="A554" s="2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4.3" customHeight="1" x14ac:dyDescent="0.25">
      <c r="A555" s="2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4.3" customHeight="1" x14ac:dyDescent="0.25">
      <c r="A556" s="2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4.3" customHeight="1" x14ac:dyDescent="0.25">
      <c r="A557" s="2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4.3" customHeight="1" x14ac:dyDescent="0.25">
      <c r="A558" s="2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4.3" customHeight="1" x14ac:dyDescent="0.25">
      <c r="A559" s="2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4.3" customHeight="1" x14ac:dyDescent="0.25">
      <c r="A560" s="2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4.3" customHeight="1" x14ac:dyDescent="0.25">
      <c r="A561" s="2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4.3" customHeight="1" x14ac:dyDescent="0.25">
      <c r="A562" s="2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4.3" customHeight="1" x14ac:dyDescent="0.25">
      <c r="A563" s="2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4.3" customHeight="1" x14ac:dyDescent="0.25">
      <c r="A564" s="2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4.3" customHeight="1" x14ac:dyDescent="0.25">
      <c r="A565" s="2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4.3" customHeight="1" x14ac:dyDescent="0.25">
      <c r="A566" s="2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4.3" customHeight="1" x14ac:dyDescent="0.25">
      <c r="A567" s="2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4.3" customHeight="1" x14ac:dyDescent="0.25">
      <c r="A568" s="2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4.3" customHeight="1" x14ac:dyDescent="0.25">
      <c r="A569" s="2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4.3" customHeight="1" x14ac:dyDescent="0.25">
      <c r="A570" s="2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4.3" customHeight="1" x14ac:dyDescent="0.25">
      <c r="A571" s="2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4.3" customHeight="1" x14ac:dyDescent="0.25">
      <c r="A572" s="2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4.3" customHeight="1" x14ac:dyDescent="0.25">
      <c r="A573" s="2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4.3" customHeight="1" x14ac:dyDescent="0.25">
      <c r="A574" s="2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4.3" customHeight="1" x14ac:dyDescent="0.25">
      <c r="A575" s="2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4.3" customHeight="1" x14ac:dyDescent="0.25">
      <c r="A576" s="2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4.3" customHeight="1" x14ac:dyDescent="0.25">
      <c r="A577" s="2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4.3" customHeight="1" x14ac:dyDescent="0.25">
      <c r="A578" s="2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4.3" customHeight="1" x14ac:dyDescent="0.25">
      <c r="A579" s="2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4.3" customHeight="1" x14ac:dyDescent="0.25">
      <c r="A580" s="2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4.3" customHeight="1" x14ac:dyDescent="0.25">
      <c r="A581" s="2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4.3" customHeight="1" x14ac:dyDescent="0.25">
      <c r="A582" s="2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4.3" customHeight="1" x14ac:dyDescent="0.25">
      <c r="A583" s="2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4.3" customHeight="1" x14ac:dyDescent="0.25">
      <c r="A584" s="2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4.3" customHeight="1" x14ac:dyDescent="0.25">
      <c r="A585" s="2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4.3" customHeight="1" x14ac:dyDescent="0.25">
      <c r="A586" s="2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4.3" customHeight="1" x14ac:dyDescent="0.25">
      <c r="A587" s="2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4.3" customHeight="1" x14ac:dyDescent="0.25">
      <c r="A588" s="2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4.3" customHeight="1" x14ac:dyDescent="0.25">
      <c r="A589" s="2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4.3" customHeight="1" x14ac:dyDescent="0.25">
      <c r="A590" s="2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4.3" customHeight="1" x14ac:dyDescent="0.25">
      <c r="A591" s="2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4.3" customHeight="1" x14ac:dyDescent="0.25">
      <c r="A592" s="2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4.3" customHeight="1" x14ac:dyDescent="0.25">
      <c r="A593" s="2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4.3" customHeight="1" x14ac:dyDescent="0.25">
      <c r="A594" s="2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4.3" customHeight="1" x14ac:dyDescent="0.25">
      <c r="A595" s="2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4.3" customHeight="1" x14ac:dyDescent="0.25">
      <c r="A596" s="2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4.3" customHeight="1" x14ac:dyDescent="0.25">
      <c r="A597" s="2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4.3" customHeight="1" x14ac:dyDescent="0.25">
      <c r="A598" s="2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4.3" customHeight="1" x14ac:dyDescent="0.25">
      <c r="A599" s="2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4.3" customHeight="1" x14ac:dyDescent="0.25">
      <c r="A600" s="2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4.3" customHeight="1" x14ac:dyDescent="0.25">
      <c r="A601" s="2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4.3" customHeight="1" x14ac:dyDescent="0.25">
      <c r="A602" s="2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4.3" customHeight="1" x14ac:dyDescent="0.25">
      <c r="A603" s="2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4.3" customHeight="1" x14ac:dyDescent="0.25">
      <c r="A604" s="2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4.3" customHeight="1" x14ac:dyDescent="0.25">
      <c r="A605" s="2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4.3" customHeight="1" x14ac:dyDescent="0.25">
      <c r="A606" s="2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4.3" customHeight="1" x14ac:dyDescent="0.25">
      <c r="A607" s="2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4.3" customHeight="1" x14ac:dyDescent="0.25">
      <c r="A608" s="2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4.3" customHeight="1" x14ac:dyDescent="0.25">
      <c r="A609" s="2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4.3" customHeight="1" x14ac:dyDescent="0.25">
      <c r="A610" s="2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4.3" customHeight="1" x14ac:dyDescent="0.25">
      <c r="A611" s="2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4.3" customHeight="1" x14ac:dyDescent="0.25">
      <c r="A612" s="2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4.3" customHeight="1" x14ac:dyDescent="0.25">
      <c r="A613" s="2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4.3" customHeight="1" x14ac:dyDescent="0.25">
      <c r="A614" s="2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4.3" customHeight="1" x14ac:dyDescent="0.25">
      <c r="A615" s="2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4.3" customHeight="1" x14ac:dyDescent="0.25">
      <c r="A616" s="2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4.3" customHeight="1" x14ac:dyDescent="0.25">
      <c r="A617" s="2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4.3" customHeight="1" x14ac:dyDescent="0.25">
      <c r="A618" s="2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4.3" customHeight="1" x14ac:dyDescent="0.25">
      <c r="A619" s="2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4.3" customHeight="1" x14ac:dyDescent="0.25">
      <c r="A620" s="2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4.3" customHeight="1" x14ac:dyDescent="0.25">
      <c r="A621" s="2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4.3" customHeight="1" x14ac:dyDescent="0.25">
      <c r="A622" s="2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4.3" customHeight="1" x14ac:dyDescent="0.25">
      <c r="A623" s="2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4.3" customHeight="1" x14ac:dyDescent="0.25">
      <c r="A624" s="2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4.3" customHeight="1" x14ac:dyDescent="0.25">
      <c r="A625" s="2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4.3" customHeight="1" x14ac:dyDescent="0.25">
      <c r="A626" s="2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4.3" customHeight="1" x14ac:dyDescent="0.25">
      <c r="A627" s="2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4.3" customHeight="1" x14ac:dyDescent="0.25">
      <c r="A628" s="2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4.3" customHeight="1" x14ac:dyDescent="0.25">
      <c r="A629" s="2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4.3" customHeight="1" x14ac:dyDescent="0.25">
      <c r="A630" s="2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4.3" customHeight="1" x14ac:dyDescent="0.25">
      <c r="A631" s="2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4.3" customHeight="1" x14ac:dyDescent="0.25">
      <c r="A632" s="2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4.3" customHeight="1" x14ac:dyDescent="0.25">
      <c r="A633" s="2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4.3" customHeight="1" x14ac:dyDescent="0.25">
      <c r="A634" s="2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4.3" customHeight="1" x14ac:dyDescent="0.25">
      <c r="A635" s="2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4.3" customHeight="1" x14ac:dyDescent="0.25">
      <c r="A636" s="2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4.3" customHeight="1" x14ac:dyDescent="0.25">
      <c r="A637" s="2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4.3" customHeight="1" x14ac:dyDescent="0.25">
      <c r="A638" s="2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4.3" customHeight="1" x14ac:dyDescent="0.25">
      <c r="A639" s="2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4.3" customHeight="1" x14ac:dyDescent="0.25">
      <c r="A640" s="2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4.3" customHeight="1" x14ac:dyDescent="0.25">
      <c r="A641" s="2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4.3" customHeight="1" x14ac:dyDescent="0.25">
      <c r="A642" s="2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4.3" customHeight="1" x14ac:dyDescent="0.25">
      <c r="A643" s="2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4.3" customHeight="1" x14ac:dyDescent="0.25">
      <c r="A644" s="2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4.3" customHeight="1" x14ac:dyDescent="0.25">
      <c r="A645" s="2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4.3" customHeight="1" x14ac:dyDescent="0.25">
      <c r="A646" s="2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4.3" customHeight="1" x14ac:dyDescent="0.25">
      <c r="A647" s="2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4.3" customHeight="1" x14ac:dyDescent="0.25">
      <c r="A648" s="2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4.3" customHeight="1" x14ac:dyDescent="0.25">
      <c r="A649" s="2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4.3" customHeight="1" x14ac:dyDescent="0.25">
      <c r="A650" s="2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4.3" customHeight="1" x14ac:dyDescent="0.25">
      <c r="A651" s="2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4.3" customHeight="1" x14ac:dyDescent="0.25">
      <c r="A652" s="2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4.3" customHeight="1" x14ac:dyDescent="0.25">
      <c r="A653" s="2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4.3" customHeight="1" x14ac:dyDescent="0.25">
      <c r="A654" s="2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4.3" customHeight="1" x14ac:dyDescent="0.25">
      <c r="A655" s="2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4.3" customHeight="1" x14ac:dyDescent="0.25">
      <c r="A656" s="2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4.3" customHeight="1" x14ac:dyDescent="0.25">
      <c r="A657" s="2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4.3" customHeight="1" x14ac:dyDescent="0.25">
      <c r="A658" s="2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4.3" customHeight="1" x14ac:dyDescent="0.25">
      <c r="A659" s="2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4.3" customHeight="1" x14ac:dyDescent="0.25">
      <c r="A660" s="2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4.3" customHeight="1" x14ac:dyDescent="0.25">
      <c r="A661" s="2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4.3" customHeight="1" x14ac:dyDescent="0.25">
      <c r="A662" s="2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4.3" customHeight="1" x14ac:dyDescent="0.25">
      <c r="A663" s="2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4.3" customHeight="1" x14ac:dyDescent="0.25">
      <c r="A664" s="2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4.3" customHeight="1" x14ac:dyDescent="0.25">
      <c r="A665" s="2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4.3" customHeight="1" x14ac:dyDescent="0.25">
      <c r="A666" s="2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4.3" customHeight="1" x14ac:dyDescent="0.25">
      <c r="A667" s="2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4.3" customHeight="1" x14ac:dyDescent="0.25">
      <c r="A668" s="2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4.3" customHeight="1" x14ac:dyDescent="0.25">
      <c r="A669" s="2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4.3" customHeight="1" x14ac:dyDescent="0.25">
      <c r="A670" s="2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4.3" customHeight="1" x14ac:dyDescent="0.25">
      <c r="A671" s="2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4.3" customHeight="1" x14ac:dyDescent="0.25">
      <c r="A672" s="2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4.3" customHeight="1" x14ac:dyDescent="0.25">
      <c r="A673" s="2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4.3" customHeight="1" x14ac:dyDescent="0.25">
      <c r="A674" s="2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4.3" customHeight="1" x14ac:dyDescent="0.25">
      <c r="A675" s="2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4.3" customHeight="1" x14ac:dyDescent="0.25">
      <c r="A676" s="2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4.3" customHeight="1" x14ac:dyDescent="0.25">
      <c r="A677" s="2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4.3" customHeight="1" x14ac:dyDescent="0.25">
      <c r="A678" s="2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4.3" customHeight="1" x14ac:dyDescent="0.25">
      <c r="A679" s="2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4.3" customHeight="1" x14ac:dyDescent="0.25">
      <c r="A680" s="2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4.3" customHeight="1" x14ac:dyDescent="0.25">
      <c r="A681" s="2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4.3" customHeight="1" x14ac:dyDescent="0.25">
      <c r="A682" s="2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4.3" customHeight="1" x14ac:dyDescent="0.25">
      <c r="A683" s="2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4.3" customHeight="1" x14ac:dyDescent="0.25">
      <c r="A684" s="2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4.3" customHeight="1" x14ac:dyDescent="0.25">
      <c r="A685" s="2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4.3" customHeight="1" x14ac:dyDescent="0.25">
      <c r="A686" s="2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4.3" customHeight="1" x14ac:dyDescent="0.25">
      <c r="A687" s="2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4.3" customHeight="1" x14ac:dyDescent="0.25">
      <c r="A688" s="2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4.3" customHeight="1" x14ac:dyDescent="0.25">
      <c r="A689" s="2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4.3" customHeight="1" x14ac:dyDescent="0.25">
      <c r="A690" s="2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4.3" customHeight="1" x14ac:dyDescent="0.25">
      <c r="A691" s="2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4.3" customHeight="1" x14ac:dyDescent="0.25">
      <c r="A692" s="2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4.3" customHeight="1" x14ac:dyDescent="0.25">
      <c r="A693" s="2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4.3" customHeight="1" x14ac:dyDescent="0.25">
      <c r="A694" s="2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4.3" customHeight="1" x14ac:dyDescent="0.25">
      <c r="A695" s="2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4.3" customHeight="1" x14ac:dyDescent="0.25">
      <c r="A696" s="2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4.3" customHeight="1" x14ac:dyDescent="0.25">
      <c r="A697" s="2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4.3" customHeight="1" x14ac:dyDescent="0.25">
      <c r="A698" s="2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4.3" customHeight="1" x14ac:dyDescent="0.25">
      <c r="A699" s="2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4.3" customHeight="1" x14ac:dyDescent="0.25">
      <c r="A700" s="2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4.3" customHeight="1" x14ac:dyDescent="0.25">
      <c r="A701" s="2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4.3" customHeight="1" x14ac:dyDescent="0.25">
      <c r="A702" s="2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4.3" customHeight="1" x14ac:dyDescent="0.25">
      <c r="A703" s="2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4.3" customHeight="1" x14ac:dyDescent="0.25">
      <c r="A704" s="2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4.3" customHeight="1" x14ac:dyDescent="0.25">
      <c r="A705" s="2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4.3" customHeight="1" x14ac:dyDescent="0.25">
      <c r="A706" s="2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4.3" customHeight="1" x14ac:dyDescent="0.25">
      <c r="A707" s="2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4.3" customHeight="1" x14ac:dyDescent="0.25">
      <c r="A708" s="2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4.3" customHeight="1" x14ac:dyDescent="0.25">
      <c r="A709" s="2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4.3" customHeight="1" x14ac:dyDescent="0.25">
      <c r="A710" s="2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4.3" customHeight="1" x14ac:dyDescent="0.25">
      <c r="A711" s="2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4.3" customHeight="1" x14ac:dyDescent="0.25">
      <c r="A712" s="2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4.3" customHeight="1" x14ac:dyDescent="0.25">
      <c r="A713" s="2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4.3" customHeight="1" x14ac:dyDescent="0.25">
      <c r="A714" s="2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4.3" customHeight="1" x14ac:dyDescent="0.25">
      <c r="A715" s="2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4.3" customHeight="1" x14ac:dyDescent="0.25">
      <c r="A716" s="2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4.3" customHeight="1" x14ac:dyDescent="0.25">
      <c r="A717" s="2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4.3" customHeight="1" x14ac:dyDescent="0.25">
      <c r="A718" s="2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4.3" customHeight="1" x14ac:dyDescent="0.25">
      <c r="A719" s="2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4.3" customHeight="1" x14ac:dyDescent="0.25">
      <c r="A720" s="2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4.3" customHeight="1" x14ac:dyDescent="0.25">
      <c r="A721" s="2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4.3" customHeight="1" x14ac:dyDescent="0.25">
      <c r="A722" s="2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4.3" customHeight="1" x14ac:dyDescent="0.25">
      <c r="A723" s="2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4.3" customHeight="1" x14ac:dyDescent="0.25">
      <c r="A724" s="2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4.3" customHeight="1" x14ac:dyDescent="0.25">
      <c r="A725" s="2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4.3" customHeight="1" x14ac:dyDescent="0.25">
      <c r="A726" s="2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4.3" customHeight="1" x14ac:dyDescent="0.25">
      <c r="A727" s="2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4.3" customHeight="1" x14ac:dyDescent="0.25">
      <c r="A728" s="2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4.3" customHeight="1" x14ac:dyDescent="0.25">
      <c r="A729" s="2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4.3" customHeight="1" x14ac:dyDescent="0.25">
      <c r="A730" s="2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4.3" customHeight="1" x14ac:dyDescent="0.25">
      <c r="A731" s="2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4.3" customHeight="1" x14ac:dyDescent="0.25">
      <c r="A732" s="2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4.3" customHeight="1" x14ac:dyDescent="0.25">
      <c r="A733" s="2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4.3" customHeight="1" x14ac:dyDescent="0.25">
      <c r="A734" s="2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4.3" customHeight="1" x14ac:dyDescent="0.25">
      <c r="A735" s="2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4.3" customHeight="1" x14ac:dyDescent="0.25">
      <c r="A736" s="2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4.3" customHeight="1" x14ac:dyDescent="0.25">
      <c r="A737" s="2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4.3" customHeight="1" x14ac:dyDescent="0.25">
      <c r="A738" s="2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4.3" customHeight="1" x14ac:dyDescent="0.25">
      <c r="A739" s="2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4.3" customHeight="1" x14ac:dyDescent="0.25">
      <c r="A740" s="2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4.3" customHeight="1" x14ac:dyDescent="0.25">
      <c r="A741" s="2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4.3" customHeight="1" x14ac:dyDescent="0.25">
      <c r="A742" s="2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4.3" customHeight="1" x14ac:dyDescent="0.25">
      <c r="A743" s="2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4.3" customHeight="1" x14ac:dyDescent="0.25">
      <c r="A744" s="2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4.3" customHeight="1" x14ac:dyDescent="0.25">
      <c r="A745" s="2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4.3" customHeight="1" x14ac:dyDescent="0.25">
      <c r="A746" s="2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4.3" customHeight="1" x14ac:dyDescent="0.25">
      <c r="A747" s="2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4.3" customHeight="1" x14ac:dyDescent="0.25">
      <c r="A748" s="2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4.3" customHeight="1" x14ac:dyDescent="0.25">
      <c r="A749" s="2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4.3" customHeight="1" x14ac:dyDescent="0.25">
      <c r="A750" s="2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4.3" customHeight="1" x14ac:dyDescent="0.25">
      <c r="A751" s="2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4.3" customHeight="1" x14ac:dyDescent="0.25">
      <c r="A752" s="2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4.3" customHeight="1" x14ac:dyDescent="0.25">
      <c r="A753" s="2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4.3" customHeight="1" x14ac:dyDescent="0.25">
      <c r="A754" s="2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4.3" customHeight="1" x14ac:dyDescent="0.25">
      <c r="A755" s="2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4.3" customHeight="1" x14ac:dyDescent="0.25">
      <c r="A756" s="2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4.3" customHeight="1" x14ac:dyDescent="0.25">
      <c r="A757" s="2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4.3" customHeight="1" x14ac:dyDescent="0.25">
      <c r="A758" s="2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4.3" customHeight="1" x14ac:dyDescent="0.25">
      <c r="A759" s="2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4.3" customHeight="1" x14ac:dyDescent="0.25">
      <c r="A760" s="2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4.3" customHeight="1" x14ac:dyDescent="0.25">
      <c r="A761" s="2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4.3" customHeight="1" x14ac:dyDescent="0.25">
      <c r="A762" s="2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4.3" customHeight="1" x14ac:dyDescent="0.25">
      <c r="A763" s="2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4.3" customHeight="1" x14ac:dyDescent="0.25">
      <c r="A764" s="2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4.3" customHeight="1" x14ac:dyDescent="0.25">
      <c r="A765" s="2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4.3" customHeight="1" x14ac:dyDescent="0.25">
      <c r="A766" s="2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4.3" customHeight="1" x14ac:dyDescent="0.25">
      <c r="A767" s="2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4.3" customHeight="1" x14ac:dyDescent="0.25">
      <c r="A768" s="2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4.3" customHeight="1" x14ac:dyDescent="0.25">
      <c r="A769" s="2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4.3" customHeight="1" x14ac:dyDescent="0.25">
      <c r="A770" s="2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4.3" customHeight="1" x14ac:dyDescent="0.25">
      <c r="A771" s="2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4.3" customHeight="1" x14ac:dyDescent="0.25">
      <c r="A772" s="2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4.3" customHeight="1" x14ac:dyDescent="0.25">
      <c r="A773" s="2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4.3" customHeight="1" x14ac:dyDescent="0.25">
      <c r="A774" s="2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4.3" customHeight="1" x14ac:dyDescent="0.25">
      <c r="A775" s="2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4.3" customHeight="1" x14ac:dyDescent="0.25">
      <c r="A776" s="2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4.3" customHeight="1" x14ac:dyDescent="0.25">
      <c r="A777" s="2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4.3" customHeight="1" x14ac:dyDescent="0.25">
      <c r="A778" s="2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4.3" customHeight="1" x14ac:dyDescent="0.25">
      <c r="A779" s="2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4.3" customHeight="1" x14ac:dyDescent="0.25">
      <c r="A780" s="2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4.3" customHeight="1" x14ac:dyDescent="0.25">
      <c r="A781" s="2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4.3" customHeight="1" x14ac:dyDescent="0.25">
      <c r="A782" s="2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4.3" customHeight="1" x14ac:dyDescent="0.25">
      <c r="A783" s="2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4.3" customHeight="1" x14ac:dyDescent="0.25">
      <c r="A784" s="2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4.3" customHeight="1" x14ac:dyDescent="0.25">
      <c r="A785" s="2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4.3" customHeight="1" x14ac:dyDescent="0.25">
      <c r="A786" s="2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4.3" customHeight="1" x14ac:dyDescent="0.25">
      <c r="A787" s="2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4.3" customHeight="1" x14ac:dyDescent="0.25">
      <c r="A788" s="2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4.3" customHeight="1" x14ac:dyDescent="0.25">
      <c r="A789" s="2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4.3" customHeight="1" x14ac:dyDescent="0.25">
      <c r="A790" s="2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4.3" customHeight="1" x14ac:dyDescent="0.25">
      <c r="A791" s="2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4.3" customHeight="1" x14ac:dyDescent="0.25">
      <c r="A792" s="2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4.3" customHeight="1" x14ac:dyDescent="0.25">
      <c r="A793" s="2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4.3" customHeight="1" x14ac:dyDescent="0.25">
      <c r="A794" s="2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4.3" customHeight="1" x14ac:dyDescent="0.25">
      <c r="A795" s="2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4.3" customHeight="1" x14ac:dyDescent="0.25">
      <c r="A796" s="2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4.3" customHeight="1" x14ac:dyDescent="0.25">
      <c r="A797" s="2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4.3" customHeight="1" x14ac:dyDescent="0.25">
      <c r="A798" s="2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4.3" customHeight="1" x14ac:dyDescent="0.25">
      <c r="A799" s="2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4.3" customHeight="1" x14ac:dyDescent="0.25">
      <c r="A800" s="2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4.3" customHeight="1" x14ac:dyDescent="0.25">
      <c r="A801" s="2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4.3" customHeight="1" x14ac:dyDescent="0.25">
      <c r="A802" s="2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4.3" customHeight="1" x14ac:dyDescent="0.25">
      <c r="A803" s="2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4.3" customHeight="1" x14ac:dyDescent="0.25">
      <c r="A804" s="2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4.3" customHeight="1" x14ac:dyDescent="0.25">
      <c r="A805" s="2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4.3" customHeight="1" x14ac:dyDescent="0.25">
      <c r="A806" s="2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4.3" customHeight="1" x14ac:dyDescent="0.25">
      <c r="A807" s="2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4.3" customHeight="1" x14ac:dyDescent="0.25">
      <c r="A808" s="2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4.3" customHeight="1" x14ac:dyDescent="0.25">
      <c r="A809" s="2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4.3" customHeight="1" x14ac:dyDescent="0.25">
      <c r="A810" s="2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4.3" customHeight="1" x14ac:dyDescent="0.25">
      <c r="A811" s="2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4.3" customHeight="1" x14ac:dyDescent="0.25">
      <c r="A812" s="2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4.3" customHeight="1" x14ac:dyDescent="0.25">
      <c r="A813" s="2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4.3" customHeight="1" x14ac:dyDescent="0.25">
      <c r="A814" s="2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4.3" customHeight="1" x14ac:dyDescent="0.25">
      <c r="A815" s="2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4.3" customHeight="1" x14ac:dyDescent="0.25">
      <c r="A816" s="2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4.3" customHeight="1" x14ac:dyDescent="0.25">
      <c r="A817" s="2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4.3" customHeight="1" x14ac:dyDescent="0.25">
      <c r="A818" s="2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4.3" customHeight="1" x14ac:dyDescent="0.25">
      <c r="A819" s="2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4.3" customHeight="1" x14ac:dyDescent="0.25">
      <c r="A820" s="2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4.3" customHeight="1" x14ac:dyDescent="0.25">
      <c r="A821" s="2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4.3" customHeight="1" x14ac:dyDescent="0.25">
      <c r="A822" s="2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4.3" customHeight="1" x14ac:dyDescent="0.25">
      <c r="A823" s="2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4.3" customHeight="1" x14ac:dyDescent="0.25">
      <c r="A824" s="2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4.3" customHeight="1" x14ac:dyDescent="0.25">
      <c r="A825" s="2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4.3" customHeight="1" x14ac:dyDescent="0.25">
      <c r="A826" s="2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4.3" customHeight="1" x14ac:dyDescent="0.25">
      <c r="A827" s="2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4.3" customHeight="1" x14ac:dyDescent="0.25">
      <c r="A828" s="2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4.3" customHeight="1" x14ac:dyDescent="0.25">
      <c r="A829" s="2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4.3" customHeight="1" x14ac:dyDescent="0.25">
      <c r="A830" s="2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4.3" customHeight="1" x14ac:dyDescent="0.25">
      <c r="A831" s="2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4.3" customHeight="1" x14ac:dyDescent="0.25">
      <c r="A832" s="2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4.3" customHeight="1" x14ac:dyDescent="0.25">
      <c r="A833" s="2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4.3" customHeight="1" x14ac:dyDescent="0.25">
      <c r="A834" s="2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4.3" customHeight="1" x14ac:dyDescent="0.25">
      <c r="A835" s="2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4.3" customHeight="1" x14ac:dyDescent="0.25">
      <c r="A836" s="2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4.3" customHeight="1" x14ac:dyDescent="0.25">
      <c r="A837" s="2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4.3" customHeight="1" x14ac:dyDescent="0.25">
      <c r="A838" s="2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4.3" customHeight="1" x14ac:dyDescent="0.25">
      <c r="A839" s="2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4.3" customHeight="1" x14ac:dyDescent="0.25">
      <c r="A840" s="2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4.3" customHeight="1" x14ac:dyDescent="0.25">
      <c r="A841" s="2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4.3" customHeight="1" x14ac:dyDescent="0.25">
      <c r="A842" s="2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4.3" customHeight="1" x14ac:dyDescent="0.25">
      <c r="A843" s="2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4.3" customHeight="1" x14ac:dyDescent="0.25">
      <c r="A844" s="2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4.3" customHeight="1" x14ac:dyDescent="0.25">
      <c r="A845" s="2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4.3" customHeight="1" x14ac:dyDescent="0.25">
      <c r="A846" s="2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4.3" customHeight="1" x14ac:dyDescent="0.25">
      <c r="A847" s="2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4.3" customHeight="1" x14ac:dyDescent="0.25">
      <c r="A848" s="2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4.3" customHeight="1" x14ac:dyDescent="0.25">
      <c r="A849" s="2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4.3" customHeight="1" x14ac:dyDescent="0.25">
      <c r="A850" s="2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4.3" customHeight="1" x14ac:dyDescent="0.25">
      <c r="A851" s="2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4.3" customHeight="1" x14ac:dyDescent="0.25">
      <c r="A852" s="2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4.3" customHeight="1" x14ac:dyDescent="0.25">
      <c r="A853" s="2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4.3" customHeight="1" x14ac:dyDescent="0.25">
      <c r="A854" s="2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4.3" customHeight="1" x14ac:dyDescent="0.25">
      <c r="A855" s="2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4.3" customHeight="1" x14ac:dyDescent="0.25">
      <c r="A856" s="2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4.3" customHeight="1" x14ac:dyDescent="0.25">
      <c r="A857" s="2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4.3" customHeight="1" x14ac:dyDescent="0.25">
      <c r="A858" s="2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4.3" customHeight="1" x14ac:dyDescent="0.25">
      <c r="A859" s="2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4.3" customHeight="1" x14ac:dyDescent="0.25">
      <c r="A860" s="2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4.3" customHeight="1" x14ac:dyDescent="0.25">
      <c r="A861" s="2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4.3" customHeight="1" x14ac:dyDescent="0.25">
      <c r="A862" s="2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4.3" customHeight="1" x14ac:dyDescent="0.25">
      <c r="A863" s="2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4.3" customHeight="1" x14ac:dyDescent="0.25">
      <c r="A864" s="2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4.3" customHeight="1" x14ac:dyDescent="0.25">
      <c r="A865" s="2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4.3" customHeight="1" x14ac:dyDescent="0.25">
      <c r="A866" s="2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4.3" customHeight="1" x14ac:dyDescent="0.25">
      <c r="A867" s="2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4.3" customHeight="1" x14ac:dyDescent="0.25">
      <c r="A868" s="2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4.3" customHeight="1" x14ac:dyDescent="0.25">
      <c r="A869" s="2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4.3" customHeight="1" x14ac:dyDescent="0.25">
      <c r="A870" s="2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4.3" customHeight="1" x14ac:dyDescent="0.25">
      <c r="A871" s="2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4.3" customHeight="1" x14ac:dyDescent="0.25">
      <c r="A872" s="2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4.3" customHeight="1" x14ac:dyDescent="0.25">
      <c r="A873" s="2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4.3" customHeight="1" x14ac:dyDescent="0.25">
      <c r="A874" s="2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4.3" customHeight="1" x14ac:dyDescent="0.25">
      <c r="A875" s="2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4.3" customHeight="1" x14ac:dyDescent="0.25">
      <c r="A876" s="2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4.3" customHeight="1" x14ac:dyDescent="0.25">
      <c r="A877" s="2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4.3" customHeight="1" x14ac:dyDescent="0.25">
      <c r="A878" s="2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4.3" customHeight="1" x14ac:dyDescent="0.25">
      <c r="A879" s="2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4.3" customHeight="1" x14ac:dyDescent="0.25">
      <c r="A880" s="2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4.3" customHeight="1" x14ac:dyDescent="0.25">
      <c r="A881" s="2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4.3" customHeight="1" x14ac:dyDescent="0.25">
      <c r="A882" s="2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4.3" customHeight="1" x14ac:dyDescent="0.25">
      <c r="A883" s="2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4.3" customHeight="1" x14ac:dyDescent="0.25">
      <c r="A884" s="2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4.3" customHeight="1" x14ac:dyDescent="0.25">
      <c r="A885" s="2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4.3" customHeight="1" x14ac:dyDescent="0.25">
      <c r="A886" s="2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4.3" customHeight="1" x14ac:dyDescent="0.25">
      <c r="A887" s="2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4.3" customHeight="1" x14ac:dyDescent="0.25">
      <c r="A888" s="2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4.3" customHeight="1" x14ac:dyDescent="0.25">
      <c r="A889" s="2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4.3" customHeight="1" x14ac:dyDescent="0.25">
      <c r="A890" s="2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4.3" customHeight="1" x14ac:dyDescent="0.25">
      <c r="A891" s="2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4.3" customHeight="1" x14ac:dyDescent="0.25">
      <c r="A892" s="2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4.3" customHeight="1" x14ac:dyDescent="0.25">
      <c r="A893" s="2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4.3" customHeight="1" x14ac:dyDescent="0.25">
      <c r="A894" s="2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4.3" customHeight="1" x14ac:dyDescent="0.25">
      <c r="A895" s="2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4.3" customHeight="1" x14ac:dyDescent="0.25">
      <c r="A896" s="2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4.3" customHeight="1" x14ac:dyDescent="0.25">
      <c r="A897" s="2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4.3" customHeight="1" x14ac:dyDescent="0.25">
      <c r="A898" s="2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4.3" customHeight="1" x14ac:dyDescent="0.25">
      <c r="A899" s="2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4.3" customHeight="1" x14ac:dyDescent="0.25">
      <c r="A900" s="2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4.3" customHeight="1" x14ac:dyDescent="0.25">
      <c r="A901" s="2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4.3" customHeight="1" x14ac:dyDescent="0.25">
      <c r="A902" s="2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4.3" customHeight="1" x14ac:dyDescent="0.25">
      <c r="A903" s="2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4.3" customHeight="1" x14ac:dyDescent="0.25">
      <c r="A904" s="2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4.3" customHeight="1" x14ac:dyDescent="0.25">
      <c r="A905" s="2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4.3" customHeight="1" x14ac:dyDescent="0.25">
      <c r="A906" s="2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4.3" customHeight="1" x14ac:dyDescent="0.25">
      <c r="A907" s="2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4.3" customHeight="1" x14ac:dyDescent="0.25">
      <c r="A908" s="2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4.3" customHeight="1" x14ac:dyDescent="0.25">
      <c r="A909" s="2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4.3" customHeight="1" x14ac:dyDescent="0.25">
      <c r="A910" s="2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4.3" customHeight="1" x14ac:dyDescent="0.25">
      <c r="A911" s="2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4.3" customHeight="1" x14ac:dyDescent="0.25">
      <c r="A912" s="2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4.3" customHeight="1" x14ac:dyDescent="0.25">
      <c r="A913" s="2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4.3" customHeight="1" x14ac:dyDescent="0.25">
      <c r="A914" s="2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4.3" customHeight="1" x14ac:dyDescent="0.25">
      <c r="A915" s="2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4.3" customHeight="1" x14ac:dyDescent="0.25">
      <c r="A916" s="2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4.3" customHeight="1" x14ac:dyDescent="0.25">
      <c r="A917" s="2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4.3" customHeight="1" x14ac:dyDescent="0.25">
      <c r="A918" s="2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4.3" customHeight="1" x14ac:dyDescent="0.25">
      <c r="A919" s="2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4.3" customHeight="1" x14ac:dyDescent="0.25">
      <c r="A920" s="2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4.3" customHeight="1" x14ac:dyDescent="0.25">
      <c r="A921" s="2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4.3" customHeight="1" x14ac:dyDescent="0.25">
      <c r="A922" s="2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4.3" customHeight="1" x14ac:dyDescent="0.25">
      <c r="A923" s="2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4.3" customHeight="1" x14ac:dyDescent="0.25">
      <c r="A924" s="2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4.3" customHeight="1" x14ac:dyDescent="0.25">
      <c r="A925" s="2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4.3" customHeight="1" x14ac:dyDescent="0.25">
      <c r="A926" s="2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4.3" customHeight="1" x14ac:dyDescent="0.25">
      <c r="A927" s="2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4.3" customHeight="1" x14ac:dyDescent="0.25">
      <c r="A928" s="2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4.3" customHeight="1" x14ac:dyDescent="0.25">
      <c r="A929" s="2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4.3" customHeight="1" x14ac:dyDescent="0.25">
      <c r="A930" s="2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4.3" customHeight="1" x14ac:dyDescent="0.25">
      <c r="A931" s="2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4.3" customHeight="1" x14ac:dyDescent="0.25">
      <c r="A932" s="2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4.3" customHeight="1" x14ac:dyDescent="0.25">
      <c r="A933" s="2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4.3" customHeight="1" x14ac:dyDescent="0.25">
      <c r="A934" s="2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4.3" customHeight="1" x14ac:dyDescent="0.25">
      <c r="A935" s="2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4.3" customHeight="1" x14ac:dyDescent="0.25">
      <c r="A936" s="2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4.3" customHeight="1" x14ac:dyDescent="0.25">
      <c r="A937" s="2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4.3" customHeight="1" x14ac:dyDescent="0.25">
      <c r="A938" s="2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4.3" customHeight="1" x14ac:dyDescent="0.25">
      <c r="A939" s="2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4.3" customHeight="1" x14ac:dyDescent="0.25">
      <c r="A940" s="2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4.3" customHeight="1" x14ac:dyDescent="0.25">
      <c r="A941" s="2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4.3" customHeight="1" x14ac:dyDescent="0.25">
      <c r="A942" s="2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4.3" customHeight="1" x14ac:dyDescent="0.25">
      <c r="A943" s="2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4.3" customHeight="1" x14ac:dyDescent="0.25">
      <c r="A944" s="2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4.3" customHeight="1" x14ac:dyDescent="0.25">
      <c r="A945" s="2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4.3" customHeight="1" x14ac:dyDescent="0.25">
      <c r="A946" s="2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4.3" customHeight="1" x14ac:dyDescent="0.25">
      <c r="A947" s="2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4.3" customHeight="1" x14ac:dyDescent="0.25">
      <c r="A948" s="2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4.3" customHeight="1" x14ac:dyDescent="0.25">
      <c r="A949" s="2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4.3" customHeight="1" x14ac:dyDescent="0.25">
      <c r="A950" s="2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4.3" customHeight="1" x14ac:dyDescent="0.25">
      <c r="A951" s="2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4.3" customHeight="1" x14ac:dyDescent="0.25">
      <c r="A952" s="2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4.3" customHeight="1" x14ac:dyDescent="0.25">
      <c r="A953" s="2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4.3" customHeight="1" x14ac:dyDescent="0.25">
      <c r="A954" s="2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4.3" customHeight="1" x14ac:dyDescent="0.25">
      <c r="A955" s="2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4.3" customHeight="1" x14ac:dyDescent="0.25">
      <c r="A956" s="2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4.3" customHeight="1" x14ac:dyDescent="0.25">
      <c r="A957" s="2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4.3" customHeight="1" x14ac:dyDescent="0.25">
      <c r="A958" s="2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4.3" customHeight="1" x14ac:dyDescent="0.25">
      <c r="A959" s="2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4.3" customHeight="1" x14ac:dyDescent="0.25">
      <c r="A960" s="2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4.3" customHeight="1" x14ac:dyDescent="0.25">
      <c r="A961" s="2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4.3" customHeight="1" x14ac:dyDescent="0.25">
      <c r="A962" s="2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4.3" customHeight="1" x14ac:dyDescent="0.25">
      <c r="A963" s="2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4.3" customHeight="1" x14ac:dyDescent="0.25">
      <c r="A964" s="2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4.3" customHeight="1" x14ac:dyDescent="0.25">
      <c r="A965" s="2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4.3" customHeight="1" x14ac:dyDescent="0.25">
      <c r="A966" s="2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4.3" customHeight="1" x14ac:dyDescent="0.25">
      <c r="A967" s="2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4.3" customHeight="1" x14ac:dyDescent="0.25">
      <c r="A968" s="2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4.3" customHeight="1" x14ac:dyDescent="0.25">
      <c r="A969" s="2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4.3" customHeight="1" x14ac:dyDescent="0.25">
      <c r="A970" s="2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4.3" customHeight="1" x14ac:dyDescent="0.25">
      <c r="A971" s="2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4.3" customHeight="1" x14ac:dyDescent="0.25">
      <c r="A972" s="2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4.3" customHeight="1" x14ac:dyDescent="0.25">
      <c r="A973" s="2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4.3" customHeight="1" x14ac:dyDescent="0.25">
      <c r="A974" s="2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4.3" customHeight="1" x14ac:dyDescent="0.25">
      <c r="A975" s="2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4.3" customHeight="1" x14ac:dyDescent="0.25">
      <c r="A976" s="2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4.3" customHeight="1" x14ac:dyDescent="0.25">
      <c r="A977" s="2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4.3" customHeight="1" x14ac:dyDescent="0.25">
      <c r="A978" s="2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4.3" customHeight="1" x14ac:dyDescent="0.25">
      <c r="A979" s="2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4.3" customHeight="1" x14ac:dyDescent="0.25">
      <c r="A980" s="2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4.3" customHeight="1" x14ac:dyDescent="0.25">
      <c r="A981" s="2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4.3" customHeight="1" x14ac:dyDescent="0.25">
      <c r="A982" s="2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4.3" customHeight="1" x14ac:dyDescent="0.25">
      <c r="A983" s="2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4.3" customHeight="1" x14ac:dyDescent="0.25">
      <c r="A984" s="2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4.3" customHeight="1" x14ac:dyDescent="0.25">
      <c r="A985" s="2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4.3" customHeight="1" x14ac:dyDescent="0.25">
      <c r="A986" s="2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4.3" customHeight="1" x14ac:dyDescent="0.25">
      <c r="A987" s="2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4.3" customHeight="1" x14ac:dyDescent="0.25">
      <c r="A988" s="2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4.3" customHeight="1" x14ac:dyDescent="0.25">
      <c r="A989" s="2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4.3" customHeight="1" x14ac:dyDescent="0.25">
      <c r="A990" s="2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4.3" customHeight="1" x14ac:dyDescent="0.25">
      <c r="A991" s="2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4.3" customHeight="1" x14ac:dyDescent="0.25">
      <c r="A992" s="2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4.3" customHeight="1" x14ac:dyDescent="0.25">
      <c r="A993" s="2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4.3" customHeight="1" x14ac:dyDescent="0.25">
      <c r="A994" s="2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4.3" customHeight="1" x14ac:dyDescent="0.25">
      <c r="A995" s="2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4.3" customHeight="1" x14ac:dyDescent="0.25">
      <c r="A996" s="2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4.3" customHeight="1" x14ac:dyDescent="0.25">
      <c r="A997" s="2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4.3" customHeight="1" x14ac:dyDescent="0.25">
      <c r="A998" s="2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4.3" customHeight="1" x14ac:dyDescent="0.25">
      <c r="A999" s="2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4.3" customHeight="1" x14ac:dyDescent="0.25">
      <c r="A1000" s="2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Emisiones Produccion Agrícola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Imanol Castro Vargas</dc:creator>
  <cp:lastModifiedBy>Imanol Castro Vargas</cp:lastModifiedBy>
  <dcterms:created xsi:type="dcterms:W3CDTF">2024-12-30T21:51:35Z</dcterms:created>
  <dcterms:modified xsi:type="dcterms:W3CDTF">2024-12-30T21:53:32Z</dcterms:modified>
</cp:coreProperties>
</file>